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Wortmann\Desktop\Ergebniserfassung Excel\"/>
    </mc:Choice>
  </mc:AlternateContent>
  <xr:revisionPtr revIDLastSave="0" documentId="8_{EB84E43C-8B95-41E3-9B1A-75721809ADF9}" xr6:coauthVersionLast="36" xr6:coauthVersionMax="36" xr10:uidLastSave="{00000000-0000-0000-0000-000000000000}"/>
  <bookViews>
    <workbookView xWindow="0" yWindow="0" windowWidth="19008" windowHeight="9060" tabRatio="905"/>
  </bookViews>
  <sheets>
    <sheet name="Rangliste-8-1" sheetId="1" r:id="rId1"/>
    <sheet name="Rangliste-8-2GS" sheetId="2" r:id="rId2"/>
    <sheet name="Rangliste-8-3GS" sheetId="3" r:id="rId3"/>
    <sheet name="Rangliste-16-1" sheetId="6" r:id="rId4"/>
    <sheet name="Rangliste-16-2GS" sheetId="4" r:id="rId5"/>
    <sheet name="Rangliste-16-3GS" sheetId="5" r:id="rId6"/>
  </sheets>
  <calcPr calcId="191029"/>
</workbook>
</file>

<file path=xl/calcChain.xml><?xml version="1.0" encoding="utf-8"?>
<calcChain xmlns="http://schemas.openxmlformats.org/spreadsheetml/2006/main">
  <c r="B15" i="6" l="1"/>
  <c r="B14" i="6"/>
  <c r="B12" i="6"/>
  <c r="B11" i="6"/>
  <c r="B9" i="6"/>
  <c r="B8" i="6"/>
  <c r="J36" i="6"/>
  <c r="F47" i="6"/>
  <c r="J60" i="6"/>
  <c r="N66" i="6"/>
  <c r="R67" i="6"/>
  <c r="F43" i="6"/>
  <c r="J59" i="6"/>
  <c r="N61" i="6"/>
  <c r="R62" i="6"/>
  <c r="F46" i="6"/>
  <c r="J45" i="6"/>
  <c r="N55" i="6"/>
  <c r="R56" i="6"/>
  <c r="F42" i="6"/>
  <c r="J44" i="6"/>
  <c r="N48" i="6"/>
  <c r="R49" i="6"/>
  <c r="F17" i="6"/>
  <c r="J33" i="6"/>
  <c r="N39" i="6"/>
  <c r="R40" i="6"/>
  <c r="F13" i="6"/>
  <c r="J32" i="6"/>
  <c r="N34" i="6"/>
  <c r="R35" i="6"/>
  <c r="F16" i="6"/>
  <c r="J15" i="6"/>
  <c r="N28" i="6"/>
  <c r="R29" i="6"/>
  <c r="F12" i="6"/>
  <c r="J14" i="6"/>
  <c r="N19" i="6"/>
  <c r="R20" i="6"/>
  <c r="F51" i="6"/>
  <c r="J63" i="6"/>
  <c r="F55" i="6"/>
  <c r="J64" i="6"/>
  <c r="N67" i="6"/>
  <c r="F54" i="6"/>
  <c r="J53" i="6"/>
  <c r="N56" i="6"/>
  <c r="F50" i="6"/>
  <c r="J52" i="6"/>
  <c r="N49" i="6"/>
  <c r="F27" i="6"/>
  <c r="J37" i="6"/>
  <c r="F23" i="6"/>
  <c r="N35" i="6"/>
  <c r="N40" i="6"/>
  <c r="F26" i="6"/>
  <c r="J25" i="6"/>
  <c r="N29" i="6"/>
  <c r="F22" i="6"/>
  <c r="J24" i="6"/>
  <c r="N20" i="6"/>
  <c r="B31" i="6"/>
  <c r="B30" i="6"/>
  <c r="B28" i="6"/>
  <c r="B27" i="6"/>
  <c r="B25" i="6"/>
  <c r="B24" i="6"/>
  <c r="B22" i="6"/>
  <c r="B21" i="6"/>
  <c r="B18" i="6"/>
  <c r="B17" i="6"/>
  <c r="R66" i="6"/>
  <c r="N62" i="6"/>
  <c r="R61" i="6"/>
  <c r="R55" i="6"/>
  <c r="R48" i="6"/>
  <c r="R39" i="6"/>
  <c r="R34" i="6"/>
  <c r="R28" i="6"/>
  <c r="R19" i="6"/>
  <c r="M22" i="4"/>
  <c r="P36" i="4" s="1"/>
  <c r="M23" i="4"/>
  <c r="P24" i="4" s="1"/>
  <c r="AA66" i="4"/>
  <c r="AA67" i="4"/>
  <c r="AD67" i="4" s="1"/>
  <c r="F17" i="4"/>
  <c r="I17" i="4" s="1"/>
  <c r="F18" i="4"/>
  <c r="I47" i="4"/>
  <c r="M46" i="4"/>
  <c r="M47" i="4"/>
  <c r="P60" i="4"/>
  <c r="T59" i="4"/>
  <c r="T60" i="4"/>
  <c r="W66" i="4"/>
  <c r="AA61" i="4"/>
  <c r="AA62" i="4"/>
  <c r="AD62" i="4" s="1"/>
  <c r="F11" i="4"/>
  <c r="F12" i="4"/>
  <c r="I43" i="4"/>
  <c r="M42" i="4"/>
  <c r="M43" i="4"/>
  <c r="P59" i="4"/>
  <c r="W61" i="4"/>
  <c r="AA55" i="4"/>
  <c r="AD56" i="4" s="1"/>
  <c r="AA56" i="4"/>
  <c r="F14" i="4"/>
  <c r="F15" i="4"/>
  <c r="I16" i="4" s="1"/>
  <c r="I46" i="4"/>
  <c r="P45" i="4"/>
  <c r="T44" i="4"/>
  <c r="W48" i="4" s="1"/>
  <c r="T45" i="4"/>
  <c r="AA48" i="4"/>
  <c r="AD49" i="4" s="1"/>
  <c r="AA49" i="4"/>
  <c r="F8" i="4"/>
  <c r="I12" i="4" s="1"/>
  <c r="F9" i="4"/>
  <c r="P44" i="4"/>
  <c r="AA39" i="4"/>
  <c r="AD40" i="4" s="1"/>
  <c r="AA40" i="4"/>
  <c r="M16" i="4"/>
  <c r="P33" i="4" s="1"/>
  <c r="M17" i="4"/>
  <c r="P15" i="4" s="1"/>
  <c r="T32" i="4"/>
  <c r="W34" i="4" s="1"/>
  <c r="T33" i="4"/>
  <c r="AA34" i="4"/>
  <c r="AD35" i="4" s="1"/>
  <c r="AA35" i="4"/>
  <c r="I13" i="4"/>
  <c r="M12" i="4"/>
  <c r="M13" i="4"/>
  <c r="P32" i="4"/>
  <c r="AA28" i="4"/>
  <c r="AD28" i="4" s="1"/>
  <c r="AA29" i="4"/>
  <c r="T14" i="4"/>
  <c r="T15" i="4"/>
  <c r="W28" i="4"/>
  <c r="AA19" i="4"/>
  <c r="AA20" i="4"/>
  <c r="AD20" i="4" s="1"/>
  <c r="P14" i="4"/>
  <c r="W19" i="4"/>
  <c r="F24" i="4"/>
  <c r="F25" i="4"/>
  <c r="I23" i="4" s="1"/>
  <c r="I51" i="4"/>
  <c r="M50" i="4"/>
  <c r="M51" i="4"/>
  <c r="P52" i="4" s="1"/>
  <c r="T63" i="4"/>
  <c r="T64" i="4"/>
  <c r="F30" i="4"/>
  <c r="I27" i="4" s="1"/>
  <c r="F31" i="4"/>
  <c r="I55" i="4"/>
  <c r="M54" i="4"/>
  <c r="P53" i="4" s="1"/>
  <c r="M55" i="4"/>
  <c r="P64" i="4"/>
  <c r="W67" i="4"/>
  <c r="F27" i="4"/>
  <c r="I54" i="4" s="1"/>
  <c r="F28" i="4"/>
  <c r="T52" i="4"/>
  <c r="W56" i="4" s="1"/>
  <c r="T53" i="4"/>
  <c r="F21" i="4"/>
  <c r="I22" i="4" s="1"/>
  <c r="F22" i="4"/>
  <c r="W49" i="4"/>
  <c r="M26" i="4"/>
  <c r="P25" i="4" s="1"/>
  <c r="M27" i="4"/>
  <c r="T36" i="4"/>
  <c r="W40" i="4" s="1"/>
  <c r="T37" i="4"/>
  <c r="W35" i="4"/>
  <c r="T24" i="4"/>
  <c r="W20" i="4" s="1"/>
  <c r="T25" i="4"/>
  <c r="W29" i="4"/>
  <c r="B31" i="4"/>
  <c r="B30" i="4"/>
  <c r="B28" i="4"/>
  <c r="B27" i="4"/>
  <c r="B25" i="4"/>
  <c r="B24" i="4"/>
  <c r="B22" i="4"/>
  <c r="B21" i="4"/>
  <c r="B18" i="4"/>
  <c r="B17" i="4"/>
  <c r="B15" i="4"/>
  <c r="B14" i="4"/>
  <c r="B12" i="4"/>
  <c r="B11" i="4"/>
  <c r="B9" i="4"/>
  <c r="B8" i="4"/>
  <c r="W62" i="4"/>
  <c r="AD61" i="4"/>
  <c r="AD48" i="4"/>
  <c r="AD19" i="4"/>
  <c r="Q22" i="5"/>
  <c r="T36" i="5" s="1"/>
  <c r="Q23" i="5"/>
  <c r="T24" i="5" s="1"/>
  <c r="AI67" i="5"/>
  <c r="AI62" i="5"/>
  <c r="AL62" i="5" s="1"/>
  <c r="AI56" i="5"/>
  <c r="AL56" i="5" s="1"/>
  <c r="AI49" i="5"/>
  <c r="AI40" i="5"/>
  <c r="AL40" i="5" s="1"/>
  <c r="AI35" i="5"/>
  <c r="AI29" i="5"/>
  <c r="AI20" i="5"/>
  <c r="AL20" i="5" s="1"/>
  <c r="Z15" i="5"/>
  <c r="Z25" i="5"/>
  <c r="Z33" i="5"/>
  <c r="AC39" i="5" s="1"/>
  <c r="Z37" i="5"/>
  <c r="Z45" i="5"/>
  <c r="Z53" i="5"/>
  <c r="AC56" i="5" s="1"/>
  <c r="Z60" i="5"/>
  <c r="Z64" i="5"/>
  <c r="Q55" i="5"/>
  <c r="T64" i="5" s="1"/>
  <c r="Q51" i="5"/>
  <c r="Q47" i="5"/>
  <c r="Q43" i="5"/>
  <c r="T44" i="5" s="1"/>
  <c r="Q27" i="5"/>
  <c r="Q17" i="5"/>
  <c r="Q13" i="5"/>
  <c r="T14" i="5" s="1"/>
  <c r="AI66" i="5"/>
  <c r="AI61" i="5"/>
  <c r="AI55" i="5"/>
  <c r="AL55" i="5" s="1"/>
  <c r="AI48" i="5"/>
  <c r="AL49" i="5" s="1"/>
  <c r="AI39" i="5"/>
  <c r="AI34" i="5"/>
  <c r="AL35" i="5" s="1"/>
  <c r="AI28" i="5"/>
  <c r="AI19" i="5"/>
  <c r="Z63" i="5"/>
  <c r="Z59" i="5"/>
  <c r="Z52" i="5"/>
  <c r="Z44" i="5"/>
  <c r="AC55" i="5" s="1"/>
  <c r="Z36" i="5"/>
  <c r="Z32" i="5"/>
  <c r="Z24" i="5"/>
  <c r="Z14" i="5"/>
  <c r="Q54" i="5"/>
  <c r="Q50" i="5"/>
  <c r="T52" i="5" s="1"/>
  <c r="Q46" i="5"/>
  <c r="Q42" i="5"/>
  <c r="Q26" i="5"/>
  <c r="T25" i="5" s="1"/>
  <c r="Q16" i="5"/>
  <c r="T33" i="5" s="1"/>
  <c r="Q12" i="5"/>
  <c r="H31" i="5"/>
  <c r="K27" i="5" s="1"/>
  <c r="H28" i="5"/>
  <c r="H25" i="5"/>
  <c r="H22" i="5"/>
  <c r="H18" i="5"/>
  <c r="H15" i="5"/>
  <c r="H12" i="5"/>
  <c r="H30" i="5"/>
  <c r="H27" i="5"/>
  <c r="H24" i="5"/>
  <c r="K23" i="5" s="1"/>
  <c r="H21" i="5"/>
  <c r="K22" i="5" s="1"/>
  <c r="H17" i="5"/>
  <c r="K17" i="5" s="1"/>
  <c r="H14" i="5"/>
  <c r="K46" i="5" s="1"/>
  <c r="H11" i="5"/>
  <c r="K43" i="5" s="1"/>
  <c r="H9" i="5"/>
  <c r="H8" i="5"/>
  <c r="K12" i="5" s="1"/>
  <c r="K47" i="5"/>
  <c r="T60" i="5"/>
  <c r="AC66" i="5"/>
  <c r="AL67" i="5"/>
  <c r="T59" i="5"/>
  <c r="AC61" i="5"/>
  <c r="T45" i="5"/>
  <c r="K42" i="5"/>
  <c r="AC48" i="5"/>
  <c r="K13" i="5"/>
  <c r="AC28" i="5"/>
  <c r="AL29" i="5"/>
  <c r="AC19" i="5"/>
  <c r="K51" i="5"/>
  <c r="AC67" i="5"/>
  <c r="K54" i="5"/>
  <c r="T53" i="5"/>
  <c r="AC49" i="5"/>
  <c r="K26" i="5"/>
  <c r="AC35" i="5"/>
  <c r="AC40" i="5"/>
  <c r="AC29" i="5"/>
  <c r="AC20" i="5"/>
  <c r="B31" i="5"/>
  <c r="B30" i="5"/>
  <c r="B28" i="5"/>
  <c r="B27" i="5"/>
  <c r="B25" i="5"/>
  <c r="B24" i="5"/>
  <c r="B22" i="5"/>
  <c r="B21" i="5"/>
  <c r="B18" i="5"/>
  <c r="B17" i="5"/>
  <c r="B15" i="5"/>
  <c r="B14" i="5"/>
  <c r="B12" i="5"/>
  <c r="B11" i="5"/>
  <c r="B9" i="5"/>
  <c r="B8" i="5"/>
  <c r="AL66" i="5"/>
  <c r="AC62" i="5"/>
  <c r="AL61" i="5"/>
  <c r="AL48" i="5"/>
  <c r="AL28" i="5"/>
  <c r="AL19" i="5"/>
  <c r="F23" i="1"/>
  <c r="J18" i="1"/>
  <c r="N18" i="1"/>
  <c r="F35" i="1"/>
  <c r="J44" i="1"/>
  <c r="F41" i="1"/>
  <c r="J45" i="1"/>
  <c r="N44" i="1"/>
  <c r="B26" i="1"/>
  <c r="N45" i="1"/>
  <c r="B14" i="1"/>
  <c r="F40" i="1"/>
  <c r="J38" i="1"/>
  <c r="F34" i="1"/>
  <c r="J37" i="1"/>
  <c r="N38" i="1"/>
  <c r="B27" i="1"/>
  <c r="F22" i="1"/>
  <c r="J31" i="1"/>
  <c r="F13" i="1"/>
  <c r="J30" i="1"/>
  <c r="N31" i="1"/>
  <c r="B9" i="1"/>
  <c r="N37" i="1"/>
  <c r="B8" i="1"/>
  <c r="F12" i="1"/>
  <c r="N30" i="1"/>
  <c r="B20" i="1"/>
  <c r="B15" i="1"/>
  <c r="J17" i="1"/>
  <c r="N17" i="1"/>
  <c r="T17" i="2"/>
  <c r="W17" i="2" s="1"/>
  <c r="T18" i="2"/>
  <c r="M22" i="2"/>
  <c r="M23" i="2"/>
  <c r="P31" i="2" s="1"/>
  <c r="F26" i="2"/>
  <c r="I41" i="2" s="1"/>
  <c r="F27" i="2"/>
  <c r="I23" i="2"/>
  <c r="F14" i="2"/>
  <c r="I35" i="2" s="1"/>
  <c r="F15" i="2"/>
  <c r="M34" i="2"/>
  <c r="P37" i="2" s="1"/>
  <c r="M35" i="2"/>
  <c r="T44" i="2"/>
  <c r="W45" i="2" s="1"/>
  <c r="T45" i="2"/>
  <c r="W44" i="2" s="1"/>
  <c r="M40" i="2"/>
  <c r="P38" i="2" s="1"/>
  <c r="M41" i="2"/>
  <c r="B26" i="2"/>
  <c r="B14" i="2"/>
  <c r="T37" i="2"/>
  <c r="T38" i="2"/>
  <c r="F20" i="2"/>
  <c r="F21" i="2"/>
  <c r="B21" i="2"/>
  <c r="I40" i="2"/>
  <c r="F8" i="2"/>
  <c r="F9" i="2"/>
  <c r="I12" i="2" s="1"/>
  <c r="I34" i="2"/>
  <c r="W38" i="2"/>
  <c r="T30" i="2"/>
  <c r="T31" i="2"/>
  <c r="B27" i="2"/>
  <c r="I22" i="2"/>
  <c r="I13" i="2"/>
  <c r="M12" i="2"/>
  <c r="M13" i="2"/>
  <c r="P30" i="2"/>
  <c r="W31" i="2"/>
  <c r="B9" i="2"/>
  <c r="W37" i="2"/>
  <c r="B8" i="2"/>
  <c r="W30" i="2"/>
  <c r="B20" i="2"/>
  <c r="B15" i="2"/>
  <c r="P17" i="2"/>
  <c r="Z44" i="3"/>
  <c r="Q40" i="3"/>
  <c r="Q34" i="3"/>
  <c r="T36" i="3" s="1"/>
  <c r="Z37" i="3"/>
  <c r="Z30" i="3"/>
  <c r="Q22" i="3"/>
  <c r="Z17" i="3"/>
  <c r="Q12" i="3"/>
  <c r="H26" i="3"/>
  <c r="H20" i="3"/>
  <c r="H14" i="3"/>
  <c r="H8" i="3"/>
  <c r="Z16" i="3"/>
  <c r="Z29" i="3"/>
  <c r="AC29" i="3" s="1"/>
  <c r="Z36" i="3"/>
  <c r="AC36" i="3" s="1"/>
  <c r="Z43" i="3"/>
  <c r="Q39" i="3"/>
  <c r="T37" i="3" s="1"/>
  <c r="Q33" i="3"/>
  <c r="Q21" i="3"/>
  <c r="Q11" i="3"/>
  <c r="T29" i="3" s="1"/>
  <c r="H25" i="3"/>
  <c r="K40" i="3" s="1"/>
  <c r="H19" i="3"/>
  <c r="H13" i="3"/>
  <c r="K12" i="3" s="1"/>
  <c r="H7" i="3"/>
  <c r="T17" i="3"/>
  <c r="AC17" i="3"/>
  <c r="T43" i="3"/>
  <c r="AC43" i="3"/>
  <c r="B25" i="3"/>
  <c r="AC44" i="3"/>
  <c r="B13" i="3"/>
  <c r="B20" i="3"/>
  <c r="K39" i="3"/>
  <c r="K33" i="3"/>
  <c r="AC37" i="3"/>
  <c r="B26" i="3"/>
  <c r="K21" i="3"/>
  <c r="T30" i="3"/>
  <c r="AC30" i="3"/>
  <c r="B8" i="3"/>
  <c r="B7" i="3"/>
  <c r="K11" i="3"/>
  <c r="B19" i="3"/>
  <c r="B14" i="3"/>
  <c r="AC16" i="3"/>
  <c r="T16" i="3" l="1"/>
  <c r="T44" i="3"/>
  <c r="K22" i="3"/>
  <c r="P45" i="2"/>
  <c r="P44" i="2"/>
  <c r="W18" i="2"/>
  <c r="AL34" i="5"/>
  <c r="K50" i="5"/>
  <c r="K55" i="5"/>
  <c r="AC34" i="5"/>
  <c r="AD34" i="4"/>
  <c r="AD66" i="4"/>
  <c r="I26" i="4"/>
  <c r="P37" i="4"/>
  <c r="I50" i="4"/>
  <c r="W39" i="4"/>
  <c r="I42" i="4"/>
  <c r="W55" i="4"/>
  <c r="K16" i="5"/>
  <c r="P18" i="2"/>
  <c r="AL39" i="5"/>
  <c r="T37" i="5"/>
  <c r="T63" i="5"/>
  <c r="T32" i="5"/>
  <c r="AD39" i="4"/>
  <c r="P63" i="4"/>
  <c r="AD29" i="4"/>
  <c r="K34" i="3"/>
  <c r="T15" i="5"/>
  <c r="AD55" i="4"/>
</calcChain>
</file>

<file path=xl/sharedStrings.xml><?xml version="1.0" encoding="utf-8"?>
<sst xmlns="http://schemas.openxmlformats.org/spreadsheetml/2006/main" count="425" uniqueCount="65">
  <si>
    <t>Sätze</t>
  </si>
  <si>
    <t>Teilnehmer 1:</t>
  </si>
  <si>
    <t>aaa</t>
  </si>
  <si>
    <t>Teilnehmer 2:</t>
  </si>
  <si>
    <t>bbb</t>
  </si>
  <si>
    <t>Teilnehmer 3:</t>
  </si>
  <si>
    <t>ccc</t>
  </si>
  <si>
    <t>Teilnehmer 4:</t>
  </si>
  <si>
    <t>ddd</t>
  </si>
  <si>
    <t>Sieger:</t>
  </si>
  <si>
    <t>2. Platz</t>
  </si>
  <si>
    <t>fff</t>
  </si>
  <si>
    <t>Teilnehmer 5:</t>
  </si>
  <si>
    <t>eee</t>
  </si>
  <si>
    <t>Teilnehmer 6:</t>
  </si>
  <si>
    <t>Verlierer</t>
  </si>
  <si>
    <t>Teilnehmer 7:</t>
  </si>
  <si>
    <t>ggg</t>
  </si>
  <si>
    <t>Teilnehmer 8:</t>
  </si>
  <si>
    <t>hhh</t>
  </si>
  <si>
    <t>3. Platz</t>
  </si>
  <si>
    <t>4. Platz</t>
  </si>
  <si>
    <t>5. Platz</t>
  </si>
  <si>
    <t>6. Platz</t>
  </si>
  <si>
    <t>7. Platz</t>
  </si>
  <si>
    <t>8. Platz</t>
  </si>
  <si>
    <t>1. Runde</t>
  </si>
  <si>
    <t>1.Satz</t>
  </si>
  <si>
    <t>2.Satz</t>
  </si>
  <si>
    <t>3.Satz</t>
  </si>
  <si>
    <t>4.Satz</t>
  </si>
  <si>
    <t>5.Satz</t>
  </si>
  <si>
    <t>Teilnehmer 9:</t>
  </si>
  <si>
    <t>iii</t>
  </si>
  <si>
    <t>Teilnehmer 10:</t>
  </si>
  <si>
    <t>jjj</t>
  </si>
  <si>
    <t>Teilnehmer 11:</t>
  </si>
  <si>
    <t>kkk</t>
  </si>
  <si>
    <t>Teilnehmer 12:</t>
  </si>
  <si>
    <t>lll</t>
  </si>
  <si>
    <t>Teilnehmer 13:</t>
  </si>
  <si>
    <t>mmm</t>
  </si>
  <si>
    <t>Teilnehmer 14:</t>
  </si>
  <si>
    <t>nnn</t>
  </si>
  <si>
    <t>Ver-
lierer</t>
  </si>
  <si>
    <t>Teilnehmer 15:</t>
  </si>
  <si>
    <t>ooo</t>
  </si>
  <si>
    <t>Teilnehmer 16:</t>
  </si>
  <si>
    <t>ppp</t>
  </si>
  <si>
    <t>9. Platz</t>
  </si>
  <si>
    <t>10. Platz</t>
  </si>
  <si>
    <t>11. Platz</t>
  </si>
  <si>
    <t>12. Platz</t>
  </si>
  <si>
    <t>13. Platz</t>
  </si>
  <si>
    <t>14. Platz</t>
  </si>
  <si>
    <t>15. Platz</t>
  </si>
  <si>
    <t>16. Platz</t>
  </si>
  <si>
    <t>Punkte</t>
  </si>
  <si>
    <t xml:space="preserve">Ranglisten - Turnier (16 Spieler 1 Satz) </t>
  </si>
  <si>
    <t>Ranglisten - Turnier (8 Spieler 1 Satz)</t>
  </si>
  <si>
    <t xml:space="preserve">Ranglisten - Turnier (16 Spieler 3 Gewinnsätze) </t>
  </si>
  <si>
    <t>© Deutscher Tennis Bund e.V.</t>
  </si>
  <si>
    <t xml:space="preserve">Ranglisten - Turnier (16 Spieler 2 Gewinnsätze)  </t>
  </si>
  <si>
    <t xml:space="preserve">Ranglisten - Turnier (8 Spieler 3 Gewinnsätze) </t>
  </si>
  <si>
    <t xml:space="preserve">Ranglisten - Turnier (8 Spieler 2 Gewinnsätze)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</si>
</sst>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0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26"/>
      <color indexed="8"/>
      <name val="Arial"/>
      <family val="2"/>
    </font>
    <font>
      <sz val="10"/>
      <name val="Arial"/>
      <family val="2"/>
    </font>
    <font>
      <b/>
      <sz val="20"/>
      <color indexed="8"/>
      <name val="Arial"/>
      <family val="2"/>
    </font>
    <font>
      <b/>
      <sz val="16"/>
      <name val="Arial"/>
      <family val="2"/>
    </font>
    <font>
      <b/>
      <sz val="26"/>
      <color indexed="8"/>
      <name val="Tahoma"/>
      <family val="2"/>
    </font>
    <font>
      <sz val="10"/>
      <name val="Tahoma"/>
      <family val="2"/>
    </font>
    <font>
      <b/>
      <sz val="26"/>
      <name val="Tahoma"/>
      <family val="2"/>
    </font>
    <font>
      <sz val="10"/>
      <name val="Arial (W1)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" fillId="5" borderId="1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center"/>
    </xf>
    <xf numFmtId="0" fontId="1" fillId="7" borderId="3" xfId="0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left" vertical="center"/>
    </xf>
    <xf numFmtId="0" fontId="1" fillId="8" borderId="3" xfId="0" applyFont="1" applyFill="1" applyBorder="1" applyAlignment="1">
      <alignment horizontal="left" vertical="center"/>
    </xf>
    <xf numFmtId="0" fontId="1" fillId="9" borderId="1" xfId="0" applyFont="1" applyFill="1" applyBorder="1" applyAlignment="1">
      <alignment horizontal="left" vertical="center"/>
    </xf>
    <xf numFmtId="0" fontId="1" fillId="9" borderId="3" xfId="0" applyFont="1" applyFill="1" applyBorder="1" applyAlignment="1">
      <alignment horizontal="left" vertical="center"/>
    </xf>
    <xf numFmtId="0" fontId="2" fillId="10" borderId="6" xfId="0" applyFont="1" applyFill="1" applyBorder="1" applyAlignment="1" applyProtection="1">
      <alignment horizontal="center" vertical="center"/>
      <protection locked="0"/>
    </xf>
    <xf numFmtId="0" fontId="2" fillId="10" borderId="7" xfId="0" applyFont="1" applyFill="1" applyBorder="1" applyAlignment="1" applyProtection="1">
      <alignment horizontal="center" vertical="center"/>
      <protection locked="0"/>
    </xf>
    <xf numFmtId="0" fontId="2" fillId="10" borderId="3" xfId="0" applyFont="1" applyFill="1" applyBorder="1" applyAlignment="1" applyProtection="1">
      <alignment horizontal="center" vertical="center"/>
      <protection locked="0"/>
    </xf>
    <xf numFmtId="0" fontId="2" fillId="10" borderId="8" xfId="0" applyFont="1" applyFill="1" applyBorder="1" applyAlignment="1" applyProtection="1">
      <alignment horizontal="center" vertical="center"/>
      <protection locked="0"/>
    </xf>
    <xf numFmtId="0" fontId="2" fillId="10" borderId="9" xfId="0" applyFont="1" applyFill="1" applyBorder="1" applyAlignment="1" applyProtection="1">
      <alignment horizontal="center" vertical="center"/>
      <protection locked="0"/>
    </xf>
    <xf numFmtId="0" fontId="2" fillId="10" borderId="10" xfId="0" applyFont="1" applyFill="1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1" fillId="11" borderId="1" xfId="0" applyFont="1" applyFill="1" applyBorder="1" applyAlignment="1">
      <alignment horizontal="left" vertical="center"/>
    </xf>
    <xf numFmtId="0" fontId="1" fillId="11" borderId="3" xfId="0" applyFont="1" applyFill="1" applyBorder="1" applyAlignment="1">
      <alignment horizontal="left" vertical="center"/>
    </xf>
    <xf numFmtId="0" fontId="1" fillId="12" borderId="0" xfId="0" applyFont="1" applyFill="1" applyBorder="1"/>
    <xf numFmtId="0" fontId="0" fillId="12" borderId="0" xfId="0" applyFill="1" applyAlignment="1">
      <alignment horizontal="center" vertical="center"/>
    </xf>
    <xf numFmtId="0" fontId="2" fillId="12" borderId="0" xfId="0" applyFont="1" applyFill="1" applyBorder="1" applyAlignment="1" applyProtection="1">
      <alignment horizontal="center" vertical="center"/>
      <protection locked="0"/>
    </xf>
    <xf numFmtId="0" fontId="1" fillId="12" borderId="0" xfId="0" applyFont="1" applyFill="1" applyBorder="1" applyAlignment="1">
      <alignment vertical="center"/>
    </xf>
    <xf numFmtId="0" fontId="2" fillId="12" borderId="11" xfId="0" applyFont="1" applyFill="1" applyBorder="1" applyAlignment="1" applyProtection="1">
      <alignment horizontal="center" vertical="center"/>
      <protection locked="0"/>
    </xf>
    <xf numFmtId="0" fontId="1" fillId="12" borderId="11" xfId="0" applyFont="1" applyFill="1" applyBorder="1" applyAlignment="1">
      <alignment vertical="center"/>
    </xf>
    <xf numFmtId="0" fontId="1" fillId="12" borderId="12" xfId="0" applyFont="1" applyFill="1" applyBorder="1" applyAlignment="1">
      <alignment vertical="center"/>
    </xf>
    <xf numFmtId="0" fontId="2" fillId="12" borderId="13" xfId="0" applyFont="1" applyFill="1" applyBorder="1" applyAlignment="1" applyProtection="1">
      <alignment horizontal="center" vertical="center"/>
      <protection locked="0"/>
    </xf>
    <xf numFmtId="0" fontId="1" fillId="12" borderId="13" xfId="0" applyFont="1" applyFill="1" applyBorder="1" applyAlignment="1">
      <alignment vertical="center"/>
    </xf>
    <xf numFmtId="0" fontId="1" fillId="12" borderId="0" xfId="0" applyFont="1" applyFill="1" applyBorder="1" applyAlignment="1">
      <alignment horizontal="left" vertical="center"/>
    </xf>
    <xf numFmtId="0" fontId="5" fillId="12" borderId="0" xfId="0" applyFont="1" applyFill="1" applyBorder="1" applyAlignment="1">
      <alignment horizontal="center" vertical="center"/>
    </xf>
    <xf numFmtId="0" fontId="1" fillId="12" borderId="14" xfId="0" applyFont="1" applyFill="1" applyBorder="1" applyAlignment="1">
      <alignment vertical="center"/>
    </xf>
    <xf numFmtId="0" fontId="1" fillId="12" borderId="14" xfId="0" applyFont="1" applyFill="1" applyBorder="1"/>
    <xf numFmtId="0" fontId="1" fillId="12" borderId="15" xfId="0" applyFont="1" applyFill="1" applyBorder="1"/>
    <xf numFmtId="0" fontId="1" fillId="12" borderId="16" xfId="0" applyFont="1" applyFill="1" applyBorder="1"/>
    <xf numFmtId="0" fontId="1" fillId="12" borderId="17" xfId="0" applyFont="1" applyFill="1" applyBorder="1" applyAlignment="1">
      <alignment vertical="center"/>
    </xf>
    <xf numFmtId="0" fontId="1" fillId="12" borderId="0" xfId="0" applyFont="1" applyFill="1" applyBorder="1" applyAlignment="1">
      <alignment horizontal="center" vertical="center"/>
    </xf>
    <xf numFmtId="0" fontId="5" fillId="12" borderId="0" xfId="0" applyFont="1" applyFill="1" applyBorder="1" applyAlignment="1">
      <alignment horizontal="center"/>
    </xf>
    <xf numFmtId="0" fontId="0" fillId="12" borderId="0" xfId="0" applyFill="1"/>
    <xf numFmtId="0" fontId="5" fillId="12" borderId="16" xfId="0" applyFont="1" applyFill="1" applyBorder="1" applyAlignment="1">
      <alignment horizontal="center"/>
    </xf>
    <xf numFmtId="0" fontId="3" fillId="12" borderId="0" xfId="0" applyFont="1" applyFill="1" applyBorder="1" applyAlignment="1">
      <alignment horizontal="center" vertical="center"/>
    </xf>
    <xf numFmtId="0" fontId="1" fillId="12" borderId="0" xfId="0" applyFont="1" applyFill="1" applyBorder="1" applyAlignment="1" applyProtection="1">
      <alignment horizontal="center" vertical="center"/>
      <protection locked="0"/>
    </xf>
    <xf numFmtId="0" fontId="1" fillId="12" borderId="18" xfId="0" applyFont="1" applyFill="1" applyBorder="1" applyAlignment="1">
      <alignment vertical="center"/>
    </xf>
    <xf numFmtId="0" fontId="1" fillId="12" borderId="0" xfId="0" applyFont="1" applyFill="1" applyBorder="1" applyAlignment="1">
      <alignment horizontal="right" vertical="center"/>
    </xf>
    <xf numFmtId="0" fontId="8" fillId="12" borderId="0" xfId="0" applyFont="1" applyFill="1" applyAlignment="1">
      <alignment horizontal="center" vertical="center"/>
    </xf>
    <xf numFmtId="0" fontId="1" fillId="12" borderId="18" xfId="0" applyFont="1" applyFill="1" applyBorder="1"/>
    <xf numFmtId="0" fontId="0" fillId="12" borderId="19" xfId="0" applyFill="1" applyBorder="1"/>
    <xf numFmtId="0" fontId="1" fillId="12" borderId="20" xfId="0" applyFont="1" applyFill="1" applyBorder="1" applyAlignment="1">
      <alignment vertical="center"/>
    </xf>
    <xf numFmtId="0" fontId="1" fillId="12" borderId="21" xfId="0" applyFont="1" applyFill="1" applyBorder="1" applyAlignment="1">
      <alignment vertical="center"/>
    </xf>
    <xf numFmtId="0" fontId="0" fillId="12" borderId="0" xfId="0" applyFill="1" applyAlignment="1">
      <alignment vertical="center"/>
    </xf>
    <xf numFmtId="0" fontId="1" fillId="12" borderId="0" xfId="0" applyFont="1" applyFill="1" applyBorder="1" applyAlignment="1">
      <alignment horizontal="center" vertical="center" textRotation="90"/>
    </xf>
    <xf numFmtId="0" fontId="1" fillId="12" borderId="11" xfId="0" applyFont="1" applyFill="1" applyBorder="1" applyAlignment="1" applyProtection="1">
      <alignment horizontal="center" vertical="center"/>
      <protection locked="0"/>
    </xf>
    <xf numFmtId="0" fontId="1" fillId="12" borderId="22" xfId="0" applyFont="1" applyFill="1" applyBorder="1"/>
    <xf numFmtId="0" fontId="1" fillId="12" borderId="23" xfId="0" applyFont="1" applyFill="1" applyBorder="1"/>
    <xf numFmtId="0" fontId="1" fillId="12" borderId="24" xfId="0" applyFont="1" applyFill="1" applyBorder="1"/>
    <xf numFmtId="0" fontId="0" fillId="12" borderId="0" xfId="0" applyFill="1" applyAlignment="1"/>
    <xf numFmtId="0" fontId="0" fillId="12" borderId="0" xfId="0" applyFill="1" applyBorder="1" applyAlignment="1">
      <alignment horizontal="center" vertical="center" textRotation="90"/>
    </xf>
    <xf numFmtId="0" fontId="14" fillId="12" borderId="0" xfId="0" applyFont="1" applyFill="1" applyAlignment="1">
      <alignment horizontal="center" vertical="center"/>
    </xf>
    <xf numFmtId="0" fontId="2" fillId="12" borderId="0" xfId="0" applyFont="1" applyFill="1" applyBorder="1" applyAlignment="1" applyProtection="1">
      <alignment horizontal="left" vertical="center"/>
      <protection locked="0"/>
    </xf>
    <xf numFmtId="0" fontId="1" fillId="12" borderId="25" xfId="0" applyFont="1" applyFill="1" applyBorder="1" applyAlignment="1">
      <alignment vertical="center"/>
    </xf>
    <xf numFmtId="0" fontId="2" fillId="12" borderId="25" xfId="0" applyFont="1" applyFill="1" applyBorder="1" applyAlignment="1" applyProtection="1">
      <alignment horizontal="center" vertical="center"/>
      <protection locked="0"/>
    </xf>
    <xf numFmtId="0" fontId="2" fillId="12" borderId="26" xfId="0" applyFont="1" applyFill="1" applyBorder="1" applyAlignment="1" applyProtection="1">
      <alignment horizontal="center" vertical="center"/>
      <protection locked="0"/>
    </xf>
    <xf numFmtId="0" fontId="2" fillId="12" borderId="27" xfId="0" applyFont="1" applyFill="1" applyBorder="1" applyAlignment="1" applyProtection="1">
      <alignment horizontal="center" vertical="center"/>
      <protection locked="0"/>
    </xf>
    <xf numFmtId="0" fontId="1" fillId="12" borderId="28" xfId="0" applyFont="1" applyFill="1" applyBorder="1" applyAlignment="1">
      <alignment vertical="center"/>
    </xf>
    <xf numFmtId="0" fontId="1" fillId="12" borderId="27" xfId="0" applyFont="1" applyFill="1" applyBorder="1" applyAlignment="1">
      <alignment vertical="center"/>
    </xf>
    <xf numFmtId="0" fontId="7" fillId="12" borderId="0" xfId="0" applyFont="1" applyFill="1" applyBorder="1" applyAlignment="1">
      <alignment horizontal="center" vertical="center"/>
    </xf>
    <xf numFmtId="0" fontId="9" fillId="12" borderId="0" xfId="0" applyFont="1" applyFill="1" applyBorder="1" applyAlignment="1" applyProtection="1">
      <alignment horizontal="center"/>
      <protection locked="0"/>
    </xf>
    <xf numFmtId="0" fontId="11" fillId="12" borderId="0" xfId="0" applyFont="1" applyFill="1" applyBorder="1" applyAlignment="1" applyProtection="1">
      <alignment horizontal="center"/>
      <protection locked="0"/>
    </xf>
    <xf numFmtId="0" fontId="11" fillId="12" borderId="0" xfId="0" applyFont="1" applyFill="1" applyBorder="1" applyAlignment="1">
      <alignment horizontal="center"/>
    </xf>
    <xf numFmtId="0" fontId="13" fillId="12" borderId="0" xfId="0" applyFont="1" applyFill="1" applyBorder="1" applyAlignment="1" applyProtection="1">
      <alignment horizontal="center" vertical="center"/>
      <protection locked="0"/>
    </xf>
    <xf numFmtId="0" fontId="1" fillId="12" borderId="29" xfId="0" applyFont="1" applyFill="1" applyBorder="1" applyAlignment="1" applyProtection="1">
      <alignment horizontal="center" vertical="center"/>
      <protection locked="0"/>
    </xf>
    <xf numFmtId="0" fontId="1" fillId="12" borderId="19" xfId="0" applyFont="1" applyFill="1" applyBorder="1"/>
    <xf numFmtId="0" fontId="8" fillId="12" borderId="0" xfId="0" applyFont="1" applyFill="1" applyAlignment="1"/>
    <xf numFmtId="0" fontId="8" fillId="12" borderId="16" xfId="0" applyFont="1" applyFill="1" applyBorder="1" applyAlignment="1"/>
    <xf numFmtId="0" fontId="6" fillId="12" borderId="0" xfId="0" applyFont="1" applyFill="1" applyBorder="1" applyAlignment="1">
      <alignment horizontal="center" vertical="center"/>
    </xf>
    <xf numFmtId="0" fontId="1" fillId="12" borderId="30" xfId="0" applyFont="1" applyFill="1" applyBorder="1" applyAlignment="1">
      <alignment vertical="center"/>
    </xf>
    <xf numFmtId="0" fontId="1" fillId="12" borderId="0" xfId="0" applyFont="1" applyFill="1" applyBorder="1" applyAlignment="1"/>
    <xf numFmtId="0" fontId="2" fillId="12" borderId="0" xfId="0" applyFont="1" applyFill="1" applyBorder="1" applyAlignment="1">
      <alignment vertical="center"/>
    </xf>
    <xf numFmtId="0" fontId="1" fillId="12" borderId="26" xfId="0" applyFont="1" applyFill="1" applyBorder="1" applyAlignment="1">
      <alignment vertical="center"/>
    </xf>
    <xf numFmtId="0" fontId="15" fillId="12" borderId="0" xfId="0" applyFont="1" applyFill="1" applyBorder="1" applyAlignment="1">
      <alignment horizontal="center" vertical="center"/>
    </xf>
    <xf numFmtId="0" fontId="14" fillId="12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" fillId="12" borderId="0" xfId="0" applyFont="1" applyFill="1" applyBorder="1" applyProtection="1">
      <protection locked="0"/>
    </xf>
    <xf numFmtId="0" fontId="1" fillId="12" borderId="0" xfId="0" applyFont="1" applyFill="1" applyBorder="1" applyAlignment="1" applyProtection="1">
      <alignment vertical="center"/>
      <protection locked="0"/>
    </xf>
    <xf numFmtId="0" fontId="0" fillId="12" borderId="0" xfId="0" applyFill="1" applyBorder="1" applyAlignment="1" applyProtection="1">
      <alignment horizontal="center" vertical="center" textRotation="90"/>
      <protection locked="0"/>
    </xf>
    <xf numFmtId="0" fontId="5" fillId="12" borderId="0" xfId="0" applyFont="1" applyFill="1" applyBorder="1" applyAlignment="1" applyProtection="1">
      <alignment horizontal="center"/>
      <protection locked="0"/>
    </xf>
    <xf numFmtId="0" fontId="1" fillId="12" borderId="11" xfId="0" applyFont="1" applyFill="1" applyBorder="1" applyAlignment="1" applyProtection="1">
      <alignment vertical="center"/>
      <protection locked="0"/>
    </xf>
    <xf numFmtId="0" fontId="1" fillId="12" borderId="25" xfId="0" applyFont="1" applyFill="1" applyBorder="1" applyAlignment="1" applyProtection="1">
      <alignment vertical="center"/>
      <protection locked="0"/>
    </xf>
    <xf numFmtId="0" fontId="1" fillId="12" borderId="0" xfId="0" applyFont="1" applyFill="1" applyBorder="1" applyAlignment="1" applyProtection="1">
      <alignment horizontal="right" vertical="center"/>
      <protection locked="0"/>
    </xf>
    <xf numFmtId="0" fontId="0" fillId="12" borderId="0" xfId="0" applyFill="1" applyAlignment="1" applyProtection="1">
      <protection locked="0"/>
    </xf>
    <xf numFmtId="0" fontId="1" fillId="12" borderId="13" xfId="0" applyFont="1" applyFill="1" applyBorder="1" applyAlignment="1" applyProtection="1">
      <alignment vertical="center"/>
      <protection locked="0"/>
    </xf>
    <xf numFmtId="0" fontId="1" fillId="12" borderId="27" xfId="0" applyFont="1" applyFill="1" applyBorder="1" applyAlignment="1" applyProtection="1">
      <alignment vertical="center"/>
      <protection locked="0"/>
    </xf>
    <xf numFmtId="0" fontId="1" fillId="12" borderId="28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11" borderId="2" xfId="0" applyFont="1" applyFill="1" applyBorder="1" applyAlignment="1" applyProtection="1">
      <alignment horizontal="center" vertical="center"/>
      <protection locked="0"/>
    </xf>
    <xf numFmtId="0" fontId="2" fillId="11" borderId="4" xfId="0" applyFont="1" applyFill="1" applyBorder="1" applyAlignment="1" applyProtection="1">
      <alignment horizontal="center" vertical="center"/>
      <protection locked="0"/>
    </xf>
    <xf numFmtId="0" fontId="2" fillId="11" borderId="5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10" fillId="6" borderId="1" xfId="0" applyFont="1" applyFill="1" applyBorder="1" applyAlignment="1">
      <alignment horizontal="left" vertical="center"/>
    </xf>
    <xf numFmtId="0" fontId="10" fillId="6" borderId="3" xfId="0" applyFont="1" applyFill="1" applyBorder="1" applyAlignment="1">
      <alignment horizontal="left" vertical="center"/>
    </xf>
    <xf numFmtId="0" fontId="1" fillId="13" borderId="1" xfId="0" applyFont="1" applyFill="1" applyBorder="1" applyAlignment="1">
      <alignment horizontal="left" vertical="center"/>
    </xf>
    <xf numFmtId="0" fontId="1" fillId="13" borderId="3" xfId="0" applyFont="1" applyFill="1" applyBorder="1" applyAlignment="1">
      <alignment horizontal="left" vertical="center"/>
    </xf>
    <xf numFmtId="0" fontId="0" fillId="0" borderId="0" xfId="0" applyFill="1"/>
    <xf numFmtId="0" fontId="16" fillId="0" borderId="0" xfId="0" applyFont="1"/>
    <xf numFmtId="0" fontId="1" fillId="12" borderId="0" xfId="0" applyFont="1" applyFill="1" applyBorder="1" applyAlignment="1">
      <alignment horizontal="center" vertical="center" textRotation="90"/>
    </xf>
    <xf numFmtId="0" fontId="0" fillId="12" borderId="13" xfId="0" applyFill="1" applyBorder="1" applyAlignment="1">
      <alignment horizontal="center" vertical="center" textRotation="90"/>
    </xf>
    <xf numFmtId="0" fontId="7" fillId="12" borderId="20" xfId="0" applyFont="1" applyFill="1" applyBorder="1" applyAlignment="1">
      <alignment horizontal="right" vertical="center" textRotation="90"/>
    </xf>
    <xf numFmtId="0" fontId="1" fillId="12" borderId="0" xfId="0" applyFont="1" applyFill="1" applyBorder="1" applyAlignment="1" applyProtection="1">
      <alignment horizontal="center" vertical="center" textRotation="90"/>
      <protection locked="0"/>
    </xf>
    <xf numFmtId="0" fontId="0" fillId="12" borderId="13" xfId="0" applyFill="1" applyBorder="1" applyAlignment="1" applyProtection="1">
      <alignment horizontal="center" vertical="center" textRotation="90"/>
      <protection locked="0"/>
    </xf>
    <xf numFmtId="0" fontId="7" fillId="12" borderId="35" xfId="0" applyFont="1" applyFill="1" applyBorder="1" applyAlignment="1">
      <alignment horizontal="right" vertical="center" textRotation="90"/>
    </xf>
    <xf numFmtId="0" fontId="0" fillId="12" borderId="20" xfId="0" applyFill="1" applyBorder="1" applyAlignment="1">
      <alignment vertical="center"/>
    </xf>
    <xf numFmtId="0" fontId="5" fillId="3" borderId="3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5" fillId="12" borderId="0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15" fillId="12" borderId="1" xfId="0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/>
    </xf>
    <xf numFmtId="0" fontId="1" fillId="12" borderId="13" xfId="0" applyFont="1" applyFill="1" applyBorder="1" applyAlignment="1">
      <alignment horizontal="center" vertical="center" textRotation="90"/>
    </xf>
    <xf numFmtId="0" fontId="1" fillId="12" borderId="13" xfId="0" applyFont="1" applyFill="1" applyBorder="1" applyAlignment="1" applyProtection="1">
      <alignment horizontal="center" vertical="center" textRotation="90"/>
      <protection locked="0"/>
    </xf>
    <xf numFmtId="0" fontId="13" fillId="12" borderId="31" xfId="0" applyFont="1" applyFill="1" applyBorder="1" applyAlignment="1" applyProtection="1">
      <alignment horizontal="center" vertical="center"/>
      <protection locked="0"/>
    </xf>
    <xf numFmtId="0" fontId="14" fillId="12" borderId="32" xfId="0" applyFont="1" applyFill="1" applyBorder="1" applyAlignment="1">
      <alignment horizontal="center" vertical="center"/>
    </xf>
    <xf numFmtId="0" fontId="14" fillId="12" borderId="36" xfId="0" applyFont="1" applyFill="1" applyBorder="1" applyAlignment="1">
      <alignment horizontal="center" vertical="center"/>
    </xf>
    <xf numFmtId="0" fontId="10" fillId="12" borderId="13" xfId="0" applyFont="1" applyFill="1" applyBorder="1" applyAlignment="1">
      <alignment horizontal="center" vertical="center" textRotation="90"/>
    </xf>
    <xf numFmtId="0" fontId="10" fillId="12" borderId="13" xfId="0" applyFont="1" applyFill="1" applyBorder="1" applyAlignment="1" applyProtection="1">
      <alignment horizontal="center" vertical="center" textRotation="90"/>
      <protection locked="0"/>
    </xf>
    <xf numFmtId="0" fontId="13" fillId="12" borderId="32" xfId="0" applyFont="1" applyFill="1" applyBorder="1" applyAlignment="1" applyProtection="1">
      <alignment horizontal="center" vertical="center"/>
      <protection locked="0"/>
    </xf>
    <xf numFmtId="0" fontId="14" fillId="0" borderId="3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0" fillId="12" borderId="0" xfId="0" applyFont="1" applyFill="1" applyAlignment="1">
      <alignment horizontal="center" vertical="center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4" borderId="29" xfId="0" applyFill="1" applyBorder="1" applyAlignment="1" applyProtection="1">
      <alignment horizontal="center" vertical="center"/>
      <protection locked="0"/>
    </xf>
    <xf numFmtId="0" fontId="0" fillId="4" borderId="37" xfId="0" applyFill="1" applyBorder="1" applyAlignment="1" applyProtection="1">
      <alignment horizontal="center" vertical="center"/>
      <protection locked="0"/>
    </xf>
    <xf numFmtId="0" fontId="7" fillId="12" borderId="20" xfId="0" applyFont="1" applyFill="1" applyBorder="1" applyAlignment="1">
      <alignment vertical="center" textRotation="90"/>
    </xf>
    <xf numFmtId="0" fontId="12" fillId="12" borderId="20" xfId="0" applyFont="1" applyFill="1" applyBorder="1" applyAlignment="1">
      <alignment vertical="center" textRotation="90"/>
    </xf>
    <xf numFmtId="0" fontId="13" fillId="12" borderId="31" xfId="0" applyFont="1" applyFill="1" applyBorder="1" applyAlignment="1" applyProtection="1">
      <alignment horizontal="center"/>
      <protection locked="0"/>
    </xf>
    <xf numFmtId="0" fontId="14" fillId="0" borderId="32" xfId="0" applyFont="1" applyBorder="1" applyAlignment="1"/>
    <xf numFmtId="0" fontId="14" fillId="0" borderId="36" xfId="0" applyFont="1" applyBorder="1" applyAlignment="1"/>
    <xf numFmtId="0" fontId="0" fillId="12" borderId="0" xfId="0" applyFill="1" applyBorder="1" applyAlignment="1">
      <alignment vertical="center"/>
    </xf>
    <xf numFmtId="0" fontId="12" fillId="12" borderId="20" xfId="0" applyFont="1" applyFill="1" applyBorder="1" applyAlignment="1">
      <alignment horizontal="right" vertical="center" textRotation="90"/>
    </xf>
    <xf numFmtId="0" fontId="7" fillId="12" borderId="35" xfId="0" applyFont="1" applyFill="1" applyBorder="1" applyAlignment="1">
      <alignment horizontal="right" vertical="center" textRotation="90" wrapText="1"/>
    </xf>
    <xf numFmtId="0" fontId="0" fillId="12" borderId="0" xfId="0" applyFill="1" applyBorder="1" applyAlignment="1">
      <alignment horizontal="center" vertical="center"/>
    </xf>
    <xf numFmtId="0" fontId="6" fillId="12" borderId="0" xfId="0" applyFont="1" applyFill="1" applyBorder="1" applyAlignment="1">
      <alignment horizontal="center" vertical="center"/>
    </xf>
    <xf numFmtId="0" fontId="2" fillId="12" borderId="0" xfId="0" applyFont="1" applyFill="1" applyBorder="1" applyAlignment="1" applyProtection="1">
      <alignment horizontal="center" vertical="center"/>
      <protection locked="0"/>
    </xf>
    <xf numFmtId="0" fontId="1" fillId="4" borderId="6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1" fillId="12" borderId="0" xfId="0" applyFont="1" applyFill="1" applyBorder="1" applyAlignment="1">
      <alignment horizontal="right" vertical="center"/>
    </xf>
    <xf numFmtId="0" fontId="0" fillId="12" borderId="0" xfId="0" applyFill="1" applyAlignment="1">
      <alignment horizontal="right" vertical="center"/>
    </xf>
    <xf numFmtId="0" fontId="0" fillId="12" borderId="20" xfId="0" applyFill="1" applyBorder="1" applyAlignment="1">
      <alignment horizontal="right" vertical="center"/>
    </xf>
    <xf numFmtId="0" fontId="7" fillId="12" borderId="0" xfId="0" applyFont="1" applyFill="1" applyBorder="1" applyAlignment="1">
      <alignment horizontal="center"/>
    </xf>
    <xf numFmtId="0" fontId="8" fillId="12" borderId="0" xfId="0" applyFont="1" applyFill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15240</xdr:rowOff>
    </xdr:from>
    <xdr:to>
      <xdr:col>5</xdr:col>
      <xdr:colOff>15240</xdr:colOff>
      <xdr:row>11</xdr:row>
      <xdr:rowOff>175260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7D9F30E9-F58E-4804-ABCD-A5159551E2B7}"/>
            </a:ext>
          </a:extLst>
        </xdr:cNvPr>
        <xdr:cNvSpPr>
          <a:spLocks noChangeShapeType="1"/>
        </xdr:cNvSpPr>
      </xdr:nvSpPr>
      <xdr:spPr bwMode="auto">
        <a:xfrm>
          <a:off x="2171700" y="2446020"/>
          <a:ext cx="518160" cy="10972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20</xdr:row>
      <xdr:rowOff>0</xdr:rowOff>
    </xdr:from>
    <xdr:to>
      <xdr:col>5</xdr:col>
      <xdr:colOff>0</xdr:colOff>
      <xdr:row>21</xdr:row>
      <xdr:rowOff>175260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A2B9D293-212D-44D5-AD79-2C82D2DF23ED}"/>
            </a:ext>
          </a:extLst>
        </xdr:cNvPr>
        <xdr:cNvSpPr>
          <a:spLocks noChangeShapeType="1"/>
        </xdr:cNvSpPr>
      </xdr:nvSpPr>
      <xdr:spPr bwMode="auto">
        <a:xfrm>
          <a:off x="2171700" y="6179820"/>
          <a:ext cx="502920" cy="4876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12</xdr:row>
      <xdr:rowOff>137160</xdr:rowOff>
    </xdr:from>
    <xdr:to>
      <xdr:col>5</xdr:col>
      <xdr:colOff>15240</xdr:colOff>
      <xdr:row>14</xdr:row>
      <xdr:rowOff>15240</xdr:rowOff>
    </xdr:to>
    <xdr:sp macro="" textlink="">
      <xdr:nvSpPr>
        <xdr:cNvPr id="1027" name="Line 3">
          <a:extLst>
            <a:ext uri="{FF2B5EF4-FFF2-40B4-BE49-F238E27FC236}">
              <a16:creationId xmlns:a16="http://schemas.microsoft.com/office/drawing/2014/main" id="{063C4722-18BA-4241-B325-47A3979A2641}"/>
            </a:ext>
          </a:extLst>
        </xdr:cNvPr>
        <xdr:cNvSpPr>
          <a:spLocks noChangeShapeType="1"/>
        </xdr:cNvSpPr>
      </xdr:nvSpPr>
      <xdr:spPr bwMode="auto">
        <a:xfrm flipV="1">
          <a:off x="2171700" y="3817620"/>
          <a:ext cx="518160" cy="5029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274320</xdr:colOff>
      <xdr:row>22</xdr:row>
      <xdr:rowOff>91440</xdr:rowOff>
    </xdr:from>
    <xdr:to>
      <xdr:col>5</xdr:col>
      <xdr:colOff>0</xdr:colOff>
      <xdr:row>26</xdr:row>
      <xdr:rowOff>7620</xdr:rowOff>
    </xdr:to>
    <xdr:sp macro="" textlink="">
      <xdr:nvSpPr>
        <xdr:cNvPr id="1028" name="Line 4">
          <a:extLst>
            <a:ext uri="{FF2B5EF4-FFF2-40B4-BE49-F238E27FC236}">
              <a16:creationId xmlns:a16="http://schemas.microsoft.com/office/drawing/2014/main" id="{13DE6A35-93B6-40D3-8C09-DB5B05F54F51}"/>
            </a:ext>
          </a:extLst>
        </xdr:cNvPr>
        <xdr:cNvSpPr>
          <a:spLocks noChangeShapeType="1"/>
        </xdr:cNvSpPr>
      </xdr:nvSpPr>
      <xdr:spPr bwMode="auto">
        <a:xfrm flipV="1">
          <a:off x="2148840" y="6896100"/>
          <a:ext cx="525780" cy="11658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76200</xdr:colOff>
      <xdr:row>0</xdr:row>
      <xdr:rowOff>76200</xdr:rowOff>
    </xdr:from>
    <xdr:to>
      <xdr:col>1</xdr:col>
      <xdr:colOff>1516380</xdr:colOff>
      <xdr:row>5</xdr:row>
      <xdr:rowOff>45720</xdr:rowOff>
    </xdr:to>
    <xdr:pic>
      <xdr:nvPicPr>
        <xdr:cNvPr id="1032" name="Picture 8" descr="Play+Stay-white">
          <a:extLst>
            <a:ext uri="{FF2B5EF4-FFF2-40B4-BE49-F238E27FC236}">
              <a16:creationId xmlns:a16="http://schemas.microsoft.com/office/drawing/2014/main" id="{6F1A9854-20C8-4957-BA48-A98D636FF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6200"/>
          <a:ext cx="1440180" cy="1463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8</xdr:row>
      <xdr:rowOff>15240</xdr:rowOff>
    </xdr:from>
    <xdr:to>
      <xdr:col>8</xdr:col>
      <xdr:colOff>15240</xdr:colOff>
      <xdr:row>11</xdr:row>
      <xdr:rowOff>175260</xdr:rowOff>
    </xdr:to>
    <xdr:sp macro="" textlink="">
      <xdr:nvSpPr>
        <xdr:cNvPr id="2049" name="Line 1">
          <a:extLst>
            <a:ext uri="{FF2B5EF4-FFF2-40B4-BE49-F238E27FC236}">
              <a16:creationId xmlns:a16="http://schemas.microsoft.com/office/drawing/2014/main" id="{52C67BB1-90D0-41D8-9575-49D2429EEE80}"/>
            </a:ext>
          </a:extLst>
        </xdr:cNvPr>
        <xdr:cNvSpPr>
          <a:spLocks noChangeShapeType="1"/>
        </xdr:cNvSpPr>
      </xdr:nvSpPr>
      <xdr:spPr bwMode="auto">
        <a:xfrm>
          <a:off x="3063240" y="2522220"/>
          <a:ext cx="518160" cy="10972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243840</xdr:colOff>
      <xdr:row>20</xdr:row>
      <xdr:rowOff>0</xdr:rowOff>
    </xdr:from>
    <xdr:to>
      <xdr:col>8</xdr:col>
      <xdr:colOff>0</xdr:colOff>
      <xdr:row>21</xdr:row>
      <xdr:rowOff>175260</xdr:rowOff>
    </xdr:to>
    <xdr:sp macro="" textlink="">
      <xdr:nvSpPr>
        <xdr:cNvPr id="2050" name="Line 2">
          <a:extLst>
            <a:ext uri="{FF2B5EF4-FFF2-40B4-BE49-F238E27FC236}">
              <a16:creationId xmlns:a16="http://schemas.microsoft.com/office/drawing/2014/main" id="{16FA43BA-A41E-43E5-9166-C1FAEF9B7F3F}"/>
            </a:ext>
          </a:extLst>
        </xdr:cNvPr>
        <xdr:cNvSpPr>
          <a:spLocks noChangeShapeType="1"/>
        </xdr:cNvSpPr>
      </xdr:nvSpPr>
      <xdr:spPr bwMode="auto">
        <a:xfrm>
          <a:off x="3009900" y="6256020"/>
          <a:ext cx="556260" cy="4876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12</xdr:row>
      <xdr:rowOff>137160</xdr:rowOff>
    </xdr:from>
    <xdr:to>
      <xdr:col>8</xdr:col>
      <xdr:colOff>15240</xdr:colOff>
      <xdr:row>14</xdr:row>
      <xdr:rowOff>15240</xdr:rowOff>
    </xdr:to>
    <xdr:sp macro="" textlink="">
      <xdr:nvSpPr>
        <xdr:cNvPr id="2051" name="Line 3">
          <a:extLst>
            <a:ext uri="{FF2B5EF4-FFF2-40B4-BE49-F238E27FC236}">
              <a16:creationId xmlns:a16="http://schemas.microsoft.com/office/drawing/2014/main" id="{76E5B539-87CD-464E-A4D6-82BD936427B8}"/>
            </a:ext>
          </a:extLst>
        </xdr:cNvPr>
        <xdr:cNvSpPr>
          <a:spLocks noChangeShapeType="1"/>
        </xdr:cNvSpPr>
      </xdr:nvSpPr>
      <xdr:spPr bwMode="auto">
        <a:xfrm flipV="1">
          <a:off x="3063240" y="3893820"/>
          <a:ext cx="518160" cy="5029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243840</xdr:colOff>
      <xdr:row>22</xdr:row>
      <xdr:rowOff>91440</xdr:rowOff>
    </xdr:from>
    <xdr:to>
      <xdr:col>8</xdr:col>
      <xdr:colOff>0</xdr:colOff>
      <xdr:row>26</xdr:row>
      <xdr:rowOff>15240</xdr:rowOff>
    </xdr:to>
    <xdr:sp macro="" textlink="">
      <xdr:nvSpPr>
        <xdr:cNvPr id="2052" name="Line 4">
          <a:extLst>
            <a:ext uri="{FF2B5EF4-FFF2-40B4-BE49-F238E27FC236}">
              <a16:creationId xmlns:a16="http://schemas.microsoft.com/office/drawing/2014/main" id="{1D21DEA3-68CF-4A0F-B21F-69CE219134CC}"/>
            </a:ext>
          </a:extLst>
        </xdr:cNvPr>
        <xdr:cNvSpPr>
          <a:spLocks noChangeShapeType="1"/>
        </xdr:cNvSpPr>
      </xdr:nvSpPr>
      <xdr:spPr bwMode="auto">
        <a:xfrm flipV="1">
          <a:off x="3009900" y="6972300"/>
          <a:ext cx="556260" cy="11734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83820</xdr:rowOff>
    </xdr:from>
    <xdr:to>
      <xdr:col>1</xdr:col>
      <xdr:colOff>1478280</xdr:colOff>
      <xdr:row>4</xdr:row>
      <xdr:rowOff>220980</xdr:rowOff>
    </xdr:to>
    <xdr:pic>
      <xdr:nvPicPr>
        <xdr:cNvPr id="2053" name="Picture 5" descr="Play+Stay-white">
          <a:extLst>
            <a:ext uri="{FF2B5EF4-FFF2-40B4-BE49-F238E27FC236}">
              <a16:creationId xmlns:a16="http://schemas.microsoft.com/office/drawing/2014/main" id="{86F79BCC-E7D8-4CAE-AB82-9D7173AC3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3820"/>
          <a:ext cx="1440180" cy="1455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15240</xdr:rowOff>
    </xdr:from>
    <xdr:to>
      <xdr:col>10</xdr:col>
      <xdr:colOff>15240</xdr:colOff>
      <xdr:row>10</xdr:row>
      <xdr:rowOff>175260</xdr:rowOff>
    </xdr:to>
    <xdr:sp macro="" textlink="">
      <xdr:nvSpPr>
        <xdr:cNvPr id="3073" name="Line 1">
          <a:extLst>
            <a:ext uri="{FF2B5EF4-FFF2-40B4-BE49-F238E27FC236}">
              <a16:creationId xmlns:a16="http://schemas.microsoft.com/office/drawing/2014/main" id="{47FD4032-2AF2-44E2-8420-0B5C09959A4D}"/>
            </a:ext>
          </a:extLst>
        </xdr:cNvPr>
        <xdr:cNvSpPr>
          <a:spLocks noChangeShapeType="1"/>
        </xdr:cNvSpPr>
      </xdr:nvSpPr>
      <xdr:spPr bwMode="auto">
        <a:xfrm>
          <a:off x="3657600" y="2118360"/>
          <a:ext cx="518160" cy="10972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243840</xdr:colOff>
      <xdr:row>19</xdr:row>
      <xdr:rowOff>0</xdr:rowOff>
    </xdr:from>
    <xdr:to>
      <xdr:col>10</xdr:col>
      <xdr:colOff>0</xdr:colOff>
      <xdr:row>20</xdr:row>
      <xdr:rowOff>175260</xdr:rowOff>
    </xdr:to>
    <xdr:sp macro="" textlink="">
      <xdr:nvSpPr>
        <xdr:cNvPr id="3074" name="Line 2">
          <a:extLst>
            <a:ext uri="{FF2B5EF4-FFF2-40B4-BE49-F238E27FC236}">
              <a16:creationId xmlns:a16="http://schemas.microsoft.com/office/drawing/2014/main" id="{64C64851-3979-42C8-8C3B-5DCEEC8835D6}"/>
            </a:ext>
          </a:extLst>
        </xdr:cNvPr>
        <xdr:cNvSpPr>
          <a:spLocks noChangeShapeType="1"/>
        </xdr:cNvSpPr>
      </xdr:nvSpPr>
      <xdr:spPr bwMode="auto">
        <a:xfrm>
          <a:off x="3604260" y="5852160"/>
          <a:ext cx="556260" cy="4876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</xdr:row>
      <xdr:rowOff>137160</xdr:rowOff>
    </xdr:from>
    <xdr:to>
      <xdr:col>10</xdr:col>
      <xdr:colOff>15240</xdr:colOff>
      <xdr:row>13</xdr:row>
      <xdr:rowOff>15240</xdr:rowOff>
    </xdr:to>
    <xdr:sp macro="" textlink="">
      <xdr:nvSpPr>
        <xdr:cNvPr id="3075" name="Line 3">
          <a:extLst>
            <a:ext uri="{FF2B5EF4-FFF2-40B4-BE49-F238E27FC236}">
              <a16:creationId xmlns:a16="http://schemas.microsoft.com/office/drawing/2014/main" id="{54F624E6-280C-4D2C-AF63-D67244701DCA}"/>
            </a:ext>
          </a:extLst>
        </xdr:cNvPr>
        <xdr:cNvSpPr>
          <a:spLocks noChangeShapeType="1"/>
        </xdr:cNvSpPr>
      </xdr:nvSpPr>
      <xdr:spPr bwMode="auto">
        <a:xfrm flipV="1">
          <a:off x="3657600" y="3489960"/>
          <a:ext cx="518160" cy="5029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243840</xdr:colOff>
      <xdr:row>21</xdr:row>
      <xdr:rowOff>91440</xdr:rowOff>
    </xdr:from>
    <xdr:to>
      <xdr:col>10</xdr:col>
      <xdr:colOff>0</xdr:colOff>
      <xdr:row>25</xdr:row>
      <xdr:rowOff>15240</xdr:rowOff>
    </xdr:to>
    <xdr:sp macro="" textlink="">
      <xdr:nvSpPr>
        <xdr:cNvPr id="3076" name="Line 4">
          <a:extLst>
            <a:ext uri="{FF2B5EF4-FFF2-40B4-BE49-F238E27FC236}">
              <a16:creationId xmlns:a16="http://schemas.microsoft.com/office/drawing/2014/main" id="{48B0BC6A-B80D-41B0-B7FA-1D2EFF6A781C}"/>
            </a:ext>
          </a:extLst>
        </xdr:cNvPr>
        <xdr:cNvSpPr>
          <a:spLocks noChangeShapeType="1"/>
        </xdr:cNvSpPr>
      </xdr:nvSpPr>
      <xdr:spPr bwMode="auto">
        <a:xfrm flipV="1">
          <a:off x="3604260" y="6568440"/>
          <a:ext cx="556260" cy="11734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114300</xdr:colOff>
      <xdr:row>1</xdr:row>
      <xdr:rowOff>30480</xdr:rowOff>
    </xdr:from>
    <xdr:to>
      <xdr:col>1</xdr:col>
      <xdr:colOff>1554480</xdr:colOff>
      <xdr:row>5</xdr:row>
      <xdr:rowOff>91440</xdr:rowOff>
    </xdr:to>
    <xdr:pic>
      <xdr:nvPicPr>
        <xdr:cNvPr id="3077" name="Picture 5" descr="Play+Stay-white">
          <a:extLst>
            <a:ext uri="{FF2B5EF4-FFF2-40B4-BE49-F238E27FC236}">
              <a16:creationId xmlns:a16="http://schemas.microsoft.com/office/drawing/2014/main" id="{A232DE01-55A5-4C54-9D21-8AB20C0DD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9540"/>
          <a:ext cx="1440180" cy="1440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</xdr:colOff>
      <xdr:row>10</xdr:row>
      <xdr:rowOff>304800</xdr:rowOff>
    </xdr:from>
    <xdr:to>
      <xdr:col>5</xdr:col>
      <xdr:colOff>0</xdr:colOff>
      <xdr:row>12</xdr:row>
      <xdr:rowOff>152400</xdr:rowOff>
    </xdr:to>
    <xdr:sp macro="" textlink="">
      <xdr:nvSpPr>
        <xdr:cNvPr id="6145" name="Line 1">
          <a:extLst>
            <a:ext uri="{FF2B5EF4-FFF2-40B4-BE49-F238E27FC236}">
              <a16:creationId xmlns:a16="http://schemas.microsoft.com/office/drawing/2014/main" id="{4590EC59-63EA-4544-8F44-0CE1E2A097FD}"/>
            </a:ext>
          </a:extLst>
        </xdr:cNvPr>
        <xdr:cNvSpPr>
          <a:spLocks noChangeShapeType="1"/>
        </xdr:cNvSpPr>
      </xdr:nvSpPr>
      <xdr:spPr bwMode="auto">
        <a:xfrm>
          <a:off x="2179320" y="3345180"/>
          <a:ext cx="495300" cy="4724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4</xdr:col>
      <xdr:colOff>243840</xdr:colOff>
      <xdr:row>11</xdr:row>
      <xdr:rowOff>175260</xdr:rowOff>
    </xdr:to>
    <xdr:sp macro="" textlink="">
      <xdr:nvSpPr>
        <xdr:cNvPr id="6146" name="Line 2">
          <a:extLst>
            <a:ext uri="{FF2B5EF4-FFF2-40B4-BE49-F238E27FC236}">
              <a16:creationId xmlns:a16="http://schemas.microsoft.com/office/drawing/2014/main" id="{091CF1E3-AA41-4AB4-BE4C-BAB0FC4A43AD}"/>
            </a:ext>
          </a:extLst>
        </xdr:cNvPr>
        <xdr:cNvSpPr>
          <a:spLocks noChangeShapeType="1"/>
        </xdr:cNvSpPr>
      </xdr:nvSpPr>
      <xdr:spPr bwMode="auto">
        <a:xfrm>
          <a:off x="2171700" y="2415540"/>
          <a:ext cx="495300" cy="11125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</xdr:colOff>
      <xdr:row>14</xdr:row>
      <xdr:rowOff>7620</xdr:rowOff>
    </xdr:from>
    <xdr:to>
      <xdr:col>5</xdr:col>
      <xdr:colOff>7620</xdr:colOff>
      <xdr:row>15</xdr:row>
      <xdr:rowOff>160020</xdr:rowOff>
    </xdr:to>
    <xdr:sp macro="" textlink="">
      <xdr:nvSpPr>
        <xdr:cNvPr id="6147" name="Line 3">
          <a:extLst>
            <a:ext uri="{FF2B5EF4-FFF2-40B4-BE49-F238E27FC236}">
              <a16:creationId xmlns:a16="http://schemas.microsoft.com/office/drawing/2014/main" id="{1CE4BA4F-82D2-4584-91E1-24FC884FFE8E}"/>
            </a:ext>
          </a:extLst>
        </xdr:cNvPr>
        <xdr:cNvSpPr>
          <a:spLocks noChangeShapeType="1"/>
        </xdr:cNvSpPr>
      </xdr:nvSpPr>
      <xdr:spPr bwMode="auto">
        <a:xfrm>
          <a:off x="2179320" y="4297680"/>
          <a:ext cx="502920" cy="4648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</xdr:colOff>
      <xdr:row>16</xdr:row>
      <xdr:rowOff>137160</xdr:rowOff>
    </xdr:from>
    <xdr:to>
      <xdr:col>5</xdr:col>
      <xdr:colOff>0</xdr:colOff>
      <xdr:row>16</xdr:row>
      <xdr:rowOff>304800</xdr:rowOff>
    </xdr:to>
    <xdr:sp macro="" textlink="">
      <xdr:nvSpPr>
        <xdr:cNvPr id="6148" name="Line 4">
          <a:extLst>
            <a:ext uri="{FF2B5EF4-FFF2-40B4-BE49-F238E27FC236}">
              <a16:creationId xmlns:a16="http://schemas.microsoft.com/office/drawing/2014/main" id="{3BBB9830-34AD-48AD-87F1-3E7032D156C4}"/>
            </a:ext>
          </a:extLst>
        </xdr:cNvPr>
        <xdr:cNvSpPr>
          <a:spLocks noChangeShapeType="1"/>
        </xdr:cNvSpPr>
      </xdr:nvSpPr>
      <xdr:spPr bwMode="auto">
        <a:xfrm flipV="1">
          <a:off x="2179320" y="5052060"/>
          <a:ext cx="495300" cy="1676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274320</xdr:colOff>
      <xdr:row>21</xdr:row>
      <xdr:rowOff>7620</xdr:rowOff>
    </xdr:from>
    <xdr:to>
      <xdr:col>5</xdr:col>
      <xdr:colOff>0</xdr:colOff>
      <xdr:row>21</xdr:row>
      <xdr:rowOff>175260</xdr:rowOff>
    </xdr:to>
    <xdr:sp macro="" textlink="">
      <xdr:nvSpPr>
        <xdr:cNvPr id="6149" name="Line 5">
          <a:extLst>
            <a:ext uri="{FF2B5EF4-FFF2-40B4-BE49-F238E27FC236}">
              <a16:creationId xmlns:a16="http://schemas.microsoft.com/office/drawing/2014/main" id="{670936A4-B59C-450E-ABE3-02DF3842CC58}"/>
            </a:ext>
          </a:extLst>
        </xdr:cNvPr>
        <xdr:cNvSpPr>
          <a:spLocks noChangeShapeType="1"/>
        </xdr:cNvSpPr>
      </xdr:nvSpPr>
      <xdr:spPr bwMode="auto">
        <a:xfrm>
          <a:off x="2148840" y="6484620"/>
          <a:ext cx="525780" cy="1676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274320</xdr:colOff>
      <xdr:row>22</xdr:row>
      <xdr:rowOff>137160</xdr:rowOff>
    </xdr:from>
    <xdr:to>
      <xdr:col>5</xdr:col>
      <xdr:colOff>0</xdr:colOff>
      <xdr:row>23</xdr:row>
      <xdr:rowOff>304800</xdr:rowOff>
    </xdr:to>
    <xdr:sp macro="" textlink="">
      <xdr:nvSpPr>
        <xdr:cNvPr id="6150" name="Line 6">
          <a:extLst>
            <a:ext uri="{FF2B5EF4-FFF2-40B4-BE49-F238E27FC236}">
              <a16:creationId xmlns:a16="http://schemas.microsoft.com/office/drawing/2014/main" id="{319322F1-4019-456B-9EF8-0EA278C553DD}"/>
            </a:ext>
          </a:extLst>
        </xdr:cNvPr>
        <xdr:cNvSpPr>
          <a:spLocks noChangeShapeType="1"/>
        </xdr:cNvSpPr>
      </xdr:nvSpPr>
      <xdr:spPr bwMode="auto">
        <a:xfrm flipV="1">
          <a:off x="2148840" y="6926580"/>
          <a:ext cx="525780" cy="4800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160020</xdr:rowOff>
    </xdr:from>
    <xdr:to>
      <xdr:col>5</xdr:col>
      <xdr:colOff>0</xdr:colOff>
      <xdr:row>26</xdr:row>
      <xdr:rowOff>304800</xdr:rowOff>
    </xdr:to>
    <xdr:sp macro="" textlink="">
      <xdr:nvSpPr>
        <xdr:cNvPr id="6151" name="Line 7">
          <a:extLst>
            <a:ext uri="{FF2B5EF4-FFF2-40B4-BE49-F238E27FC236}">
              <a16:creationId xmlns:a16="http://schemas.microsoft.com/office/drawing/2014/main" id="{83F0DC37-C572-4505-870A-BE08971240D6}"/>
            </a:ext>
          </a:extLst>
        </xdr:cNvPr>
        <xdr:cNvSpPr>
          <a:spLocks noChangeShapeType="1"/>
        </xdr:cNvSpPr>
      </xdr:nvSpPr>
      <xdr:spPr bwMode="auto">
        <a:xfrm flipV="1">
          <a:off x="2171700" y="7886700"/>
          <a:ext cx="50292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160020</xdr:rowOff>
    </xdr:from>
    <xdr:to>
      <xdr:col>5</xdr:col>
      <xdr:colOff>0</xdr:colOff>
      <xdr:row>29</xdr:row>
      <xdr:rowOff>312420</xdr:rowOff>
    </xdr:to>
    <xdr:sp macro="" textlink="">
      <xdr:nvSpPr>
        <xdr:cNvPr id="6152" name="Line 8">
          <a:extLst>
            <a:ext uri="{FF2B5EF4-FFF2-40B4-BE49-F238E27FC236}">
              <a16:creationId xmlns:a16="http://schemas.microsoft.com/office/drawing/2014/main" id="{3704DCA9-F58D-469F-B4D5-BAB48D759EB7}"/>
            </a:ext>
          </a:extLst>
        </xdr:cNvPr>
        <xdr:cNvSpPr>
          <a:spLocks noChangeShapeType="1"/>
        </xdr:cNvSpPr>
      </xdr:nvSpPr>
      <xdr:spPr bwMode="auto">
        <a:xfrm flipV="1">
          <a:off x="2171700" y="8199120"/>
          <a:ext cx="502920" cy="10896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30480</xdr:colOff>
      <xdr:row>1</xdr:row>
      <xdr:rowOff>30480</xdr:rowOff>
    </xdr:from>
    <xdr:to>
      <xdr:col>1</xdr:col>
      <xdr:colOff>1463040</xdr:colOff>
      <xdr:row>5</xdr:row>
      <xdr:rowOff>121920</xdr:rowOff>
    </xdr:to>
    <xdr:pic>
      <xdr:nvPicPr>
        <xdr:cNvPr id="6153" name="Picture 9" descr="Play+Stay-white">
          <a:extLst>
            <a:ext uri="{FF2B5EF4-FFF2-40B4-BE49-F238E27FC236}">
              <a16:creationId xmlns:a16="http://schemas.microsoft.com/office/drawing/2014/main" id="{41EDE87C-AD38-4FE5-BE16-FAFB76E2C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129540"/>
          <a:ext cx="1432560" cy="1463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243840</xdr:colOff>
      <xdr:row>11</xdr:row>
      <xdr:rowOff>0</xdr:rowOff>
    </xdr:from>
    <xdr:to>
      <xdr:col>8</xdr:col>
      <xdr:colOff>0</xdr:colOff>
      <xdr:row>12</xdr:row>
      <xdr:rowOff>152400</xdr:rowOff>
    </xdr:to>
    <xdr:sp macro="" textlink="">
      <xdr:nvSpPr>
        <xdr:cNvPr id="4097" name="Line 1">
          <a:extLst>
            <a:ext uri="{FF2B5EF4-FFF2-40B4-BE49-F238E27FC236}">
              <a16:creationId xmlns:a16="http://schemas.microsoft.com/office/drawing/2014/main" id="{766C53B3-8C95-4886-BA67-3423C3D5F1EC}"/>
            </a:ext>
          </a:extLst>
        </xdr:cNvPr>
        <xdr:cNvSpPr>
          <a:spLocks noChangeShapeType="1"/>
        </xdr:cNvSpPr>
      </xdr:nvSpPr>
      <xdr:spPr bwMode="auto">
        <a:xfrm>
          <a:off x="2667000" y="3352800"/>
          <a:ext cx="510540" cy="4648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243840</xdr:colOff>
      <xdr:row>7</xdr:row>
      <xdr:rowOff>304800</xdr:rowOff>
    </xdr:from>
    <xdr:to>
      <xdr:col>8</xdr:col>
      <xdr:colOff>0</xdr:colOff>
      <xdr:row>11</xdr:row>
      <xdr:rowOff>175260</xdr:rowOff>
    </xdr:to>
    <xdr:sp macro="" textlink="">
      <xdr:nvSpPr>
        <xdr:cNvPr id="4098" name="Line 2">
          <a:extLst>
            <a:ext uri="{FF2B5EF4-FFF2-40B4-BE49-F238E27FC236}">
              <a16:creationId xmlns:a16="http://schemas.microsoft.com/office/drawing/2014/main" id="{E416DCF4-D6C1-4E84-BA73-F7844CEA9BEC}"/>
            </a:ext>
          </a:extLst>
        </xdr:cNvPr>
        <xdr:cNvSpPr>
          <a:spLocks noChangeShapeType="1"/>
        </xdr:cNvSpPr>
      </xdr:nvSpPr>
      <xdr:spPr bwMode="auto">
        <a:xfrm>
          <a:off x="2667000" y="2407920"/>
          <a:ext cx="510540" cy="11201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14</xdr:row>
      <xdr:rowOff>0</xdr:rowOff>
    </xdr:from>
    <xdr:to>
      <xdr:col>8</xdr:col>
      <xdr:colOff>0</xdr:colOff>
      <xdr:row>15</xdr:row>
      <xdr:rowOff>152400</xdr:rowOff>
    </xdr:to>
    <xdr:sp macro="" textlink="">
      <xdr:nvSpPr>
        <xdr:cNvPr id="4099" name="Line 3">
          <a:extLst>
            <a:ext uri="{FF2B5EF4-FFF2-40B4-BE49-F238E27FC236}">
              <a16:creationId xmlns:a16="http://schemas.microsoft.com/office/drawing/2014/main" id="{82430FB9-4497-4FB5-A221-16B3114A2B7C}"/>
            </a:ext>
          </a:extLst>
        </xdr:cNvPr>
        <xdr:cNvSpPr>
          <a:spLocks noChangeShapeType="1"/>
        </xdr:cNvSpPr>
      </xdr:nvSpPr>
      <xdr:spPr bwMode="auto">
        <a:xfrm>
          <a:off x="2674620" y="4290060"/>
          <a:ext cx="502920" cy="4648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228600</xdr:colOff>
      <xdr:row>16</xdr:row>
      <xdr:rowOff>137160</xdr:rowOff>
    </xdr:from>
    <xdr:to>
      <xdr:col>8</xdr:col>
      <xdr:colOff>0</xdr:colOff>
      <xdr:row>17</xdr:row>
      <xdr:rowOff>0</xdr:rowOff>
    </xdr:to>
    <xdr:sp macro="" textlink="">
      <xdr:nvSpPr>
        <xdr:cNvPr id="4100" name="Line 4">
          <a:extLst>
            <a:ext uri="{FF2B5EF4-FFF2-40B4-BE49-F238E27FC236}">
              <a16:creationId xmlns:a16="http://schemas.microsoft.com/office/drawing/2014/main" id="{F4469621-CE6F-4B9E-BB20-79F2E4CB5A1A}"/>
            </a:ext>
          </a:extLst>
        </xdr:cNvPr>
        <xdr:cNvSpPr>
          <a:spLocks noChangeShapeType="1"/>
        </xdr:cNvSpPr>
      </xdr:nvSpPr>
      <xdr:spPr bwMode="auto">
        <a:xfrm flipV="1">
          <a:off x="2651760" y="5052060"/>
          <a:ext cx="525780" cy="1752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243840</xdr:colOff>
      <xdr:row>21</xdr:row>
      <xdr:rowOff>0</xdr:rowOff>
    </xdr:from>
    <xdr:to>
      <xdr:col>8</xdr:col>
      <xdr:colOff>0</xdr:colOff>
      <xdr:row>21</xdr:row>
      <xdr:rowOff>175260</xdr:rowOff>
    </xdr:to>
    <xdr:sp macro="" textlink="">
      <xdr:nvSpPr>
        <xdr:cNvPr id="4101" name="Line 5">
          <a:extLst>
            <a:ext uri="{FF2B5EF4-FFF2-40B4-BE49-F238E27FC236}">
              <a16:creationId xmlns:a16="http://schemas.microsoft.com/office/drawing/2014/main" id="{A7547C88-1C16-47DF-9C97-B6099212C0DD}"/>
            </a:ext>
          </a:extLst>
        </xdr:cNvPr>
        <xdr:cNvSpPr>
          <a:spLocks noChangeShapeType="1"/>
        </xdr:cNvSpPr>
      </xdr:nvSpPr>
      <xdr:spPr bwMode="auto">
        <a:xfrm>
          <a:off x="2667000" y="6477000"/>
          <a:ext cx="510540" cy="1752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243840</xdr:colOff>
      <xdr:row>22</xdr:row>
      <xdr:rowOff>137160</xdr:rowOff>
    </xdr:from>
    <xdr:to>
      <xdr:col>8</xdr:col>
      <xdr:colOff>0</xdr:colOff>
      <xdr:row>24</xdr:row>
      <xdr:rowOff>0</xdr:rowOff>
    </xdr:to>
    <xdr:sp macro="" textlink="">
      <xdr:nvSpPr>
        <xdr:cNvPr id="4102" name="Line 6">
          <a:extLst>
            <a:ext uri="{FF2B5EF4-FFF2-40B4-BE49-F238E27FC236}">
              <a16:creationId xmlns:a16="http://schemas.microsoft.com/office/drawing/2014/main" id="{5198F4BF-03C4-4C06-894F-93E99CBAC11C}"/>
            </a:ext>
          </a:extLst>
        </xdr:cNvPr>
        <xdr:cNvSpPr>
          <a:spLocks noChangeShapeType="1"/>
        </xdr:cNvSpPr>
      </xdr:nvSpPr>
      <xdr:spPr bwMode="auto">
        <a:xfrm flipV="1">
          <a:off x="2667000" y="6926580"/>
          <a:ext cx="510540" cy="4876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25</xdr:row>
      <xdr:rowOff>160020</xdr:rowOff>
    </xdr:from>
    <xdr:to>
      <xdr:col>8</xdr:col>
      <xdr:colOff>0</xdr:colOff>
      <xdr:row>26</xdr:row>
      <xdr:rowOff>304800</xdr:rowOff>
    </xdr:to>
    <xdr:sp macro="" textlink="">
      <xdr:nvSpPr>
        <xdr:cNvPr id="4103" name="Line 7">
          <a:extLst>
            <a:ext uri="{FF2B5EF4-FFF2-40B4-BE49-F238E27FC236}">
              <a16:creationId xmlns:a16="http://schemas.microsoft.com/office/drawing/2014/main" id="{29ED2C32-3217-40DC-A7E5-CC4D2FB504B6}"/>
            </a:ext>
          </a:extLst>
        </xdr:cNvPr>
        <xdr:cNvSpPr>
          <a:spLocks noChangeShapeType="1"/>
        </xdr:cNvSpPr>
      </xdr:nvSpPr>
      <xdr:spPr bwMode="auto">
        <a:xfrm flipV="1">
          <a:off x="2674620" y="7886700"/>
          <a:ext cx="50292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26</xdr:row>
      <xdr:rowOff>160020</xdr:rowOff>
    </xdr:from>
    <xdr:to>
      <xdr:col>8</xdr:col>
      <xdr:colOff>0</xdr:colOff>
      <xdr:row>29</xdr:row>
      <xdr:rowOff>312420</xdr:rowOff>
    </xdr:to>
    <xdr:sp macro="" textlink="">
      <xdr:nvSpPr>
        <xdr:cNvPr id="4104" name="Line 8">
          <a:extLst>
            <a:ext uri="{FF2B5EF4-FFF2-40B4-BE49-F238E27FC236}">
              <a16:creationId xmlns:a16="http://schemas.microsoft.com/office/drawing/2014/main" id="{5F0E4BC5-D10A-40E5-9735-4D20ACAE303C}"/>
            </a:ext>
          </a:extLst>
        </xdr:cNvPr>
        <xdr:cNvSpPr>
          <a:spLocks noChangeShapeType="1"/>
        </xdr:cNvSpPr>
      </xdr:nvSpPr>
      <xdr:spPr bwMode="auto">
        <a:xfrm flipV="1">
          <a:off x="2674620" y="8199120"/>
          <a:ext cx="502920" cy="10896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106680</xdr:colOff>
      <xdr:row>1</xdr:row>
      <xdr:rowOff>30480</xdr:rowOff>
    </xdr:from>
    <xdr:to>
      <xdr:col>1</xdr:col>
      <xdr:colOff>1546860</xdr:colOff>
      <xdr:row>5</xdr:row>
      <xdr:rowOff>121920</xdr:rowOff>
    </xdr:to>
    <xdr:pic>
      <xdr:nvPicPr>
        <xdr:cNvPr id="4105" name="Picture 9" descr="Play+Stay-white">
          <a:extLst>
            <a:ext uri="{FF2B5EF4-FFF2-40B4-BE49-F238E27FC236}">
              <a16:creationId xmlns:a16="http://schemas.microsoft.com/office/drawing/2014/main" id="{FECB76A6-AB37-4B6B-98E9-D9C766ACC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" y="129540"/>
          <a:ext cx="1440180" cy="1463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243840</xdr:colOff>
      <xdr:row>11</xdr:row>
      <xdr:rowOff>0</xdr:rowOff>
    </xdr:from>
    <xdr:to>
      <xdr:col>10</xdr:col>
      <xdr:colOff>0</xdr:colOff>
      <xdr:row>12</xdr:row>
      <xdr:rowOff>152400</xdr:rowOff>
    </xdr:to>
    <xdr:sp macro="" textlink="">
      <xdr:nvSpPr>
        <xdr:cNvPr id="5121" name="Line 1">
          <a:extLst>
            <a:ext uri="{FF2B5EF4-FFF2-40B4-BE49-F238E27FC236}">
              <a16:creationId xmlns:a16="http://schemas.microsoft.com/office/drawing/2014/main" id="{5B6A93BA-4851-4B5A-B569-9750A91F6232}"/>
            </a:ext>
          </a:extLst>
        </xdr:cNvPr>
        <xdr:cNvSpPr>
          <a:spLocks noChangeShapeType="1"/>
        </xdr:cNvSpPr>
      </xdr:nvSpPr>
      <xdr:spPr bwMode="auto">
        <a:xfrm>
          <a:off x="3169920" y="3352800"/>
          <a:ext cx="510540" cy="4648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243840</xdr:colOff>
      <xdr:row>7</xdr:row>
      <xdr:rowOff>304800</xdr:rowOff>
    </xdr:from>
    <xdr:to>
      <xdr:col>10</xdr:col>
      <xdr:colOff>0</xdr:colOff>
      <xdr:row>11</xdr:row>
      <xdr:rowOff>175260</xdr:rowOff>
    </xdr:to>
    <xdr:sp macro="" textlink="">
      <xdr:nvSpPr>
        <xdr:cNvPr id="5122" name="Line 2">
          <a:extLst>
            <a:ext uri="{FF2B5EF4-FFF2-40B4-BE49-F238E27FC236}">
              <a16:creationId xmlns:a16="http://schemas.microsoft.com/office/drawing/2014/main" id="{C33B7E6E-A6FB-4CC0-B529-D2126D468FDC}"/>
            </a:ext>
          </a:extLst>
        </xdr:cNvPr>
        <xdr:cNvSpPr>
          <a:spLocks noChangeShapeType="1"/>
        </xdr:cNvSpPr>
      </xdr:nvSpPr>
      <xdr:spPr bwMode="auto">
        <a:xfrm>
          <a:off x="3169920" y="2407920"/>
          <a:ext cx="510540" cy="11201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</xdr:row>
      <xdr:rowOff>0</xdr:rowOff>
    </xdr:from>
    <xdr:to>
      <xdr:col>10</xdr:col>
      <xdr:colOff>0</xdr:colOff>
      <xdr:row>15</xdr:row>
      <xdr:rowOff>152400</xdr:rowOff>
    </xdr:to>
    <xdr:sp macro="" textlink="">
      <xdr:nvSpPr>
        <xdr:cNvPr id="5123" name="Line 3">
          <a:extLst>
            <a:ext uri="{FF2B5EF4-FFF2-40B4-BE49-F238E27FC236}">
              <a16:creationId xmlns:a16="http://schemas.microsoft.com/office/drawing/2014/main" id="{60EC894E-6AA4-4457-B4E2-D7BAF8865504}"/>
            </a:ext>
          </a:extLst>
        </xdr:cNvPr>
        <xdr:cNvSpPr>
          <a:spLocks noChangeShapeType="1"/>
        </xdr:cNvSpPr>
      </xdr:nvSpPr>
      <xdr:spPr bwMode="auto">
        <a:xfrm>
          <a:off x="3177540" y="4290060"/>
          <a:ext cx="502920" cy="4648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228600</xdr:colOff>
      <xdr:row>16</xdr:row>
      <xdr:rowOff>137160</xdr:rowOff>
    </xdr:from>
    <xdr:to>
      <xdr:col>10</xdr:col>
      <xdr:colOff>0</xdr:colOff>
      <xdr:row>17</xdr:row>
      <xdr:rowOff>0</xdr:rowOff>
    </xdr:to>
    <xdr:sp macro="" textlink="">
      <xdr:nvSpPr>
        <xdr:cNvPr id="5124" name="Line 4">
          <a:extLst>
            <a:ext uri="{FF2B5EF4-FFF2-40B4-BE49-F238E27FC236}">
              <a16:creationId xmlns:a16="http://schemas.microsoft.com/office/drawing/2014/main" id="{671042C6-F291-440E-B28D-64558349C4AC}"/>
            </a:ext>
          </a:extLst>
        </xdr:cNvPr>
        <xdr:cNvSpPr>
          <a:spLocks noChangeShapeType="1"/>
        </xdr:cNvSpPr>
      </xdr:nvSpPr>
      <xdr:spPr bwMode="auto">
        <a:xfrm flipV="1">
          <a:off x="3154680" y="5052060"/>
          <a:ext cx="525780" cy="1752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243840</xdr:colOff>
      <xdr:row>21</xdr:row>
      <xdr:rowOff>0</xdr:rowOff>
    </xdr:from>
    <xdr:to>
      <xdr:col>10</xdr:col>
      <xdr:colOff>0</xdr:colOff>
      <xdr:row>21</xdr:row>
      <xdr:rowOff>175260</xdr:rowOff>
    </xdr:to>
    <xdr:sp macro="" textlink="">
      <xdr:nvSpPr>
        <xdr:cNvPr id="5125" name="Line 5">
          <a:extLst>
            <a:ext uri="{FF2B5EF4-FFF2-40B4-BE49-F238E27FC236}">
              <a16:creationId xmlns:a16="http://schemas.microsoft.com/office/drawing/2014/main" id="{EF8396D9-2E85-4593-9BEF-E5CB7B70BC32}"/>
            </a:ext>
          </a:extLst>
        </xdr:cNvPr>
        <xdr:cNvSpPr>
          <a:spLocks noChangeShapeType="1"/>
        </xdr:cNvSpPr>
      </xdr:nvSpPr>
      <xdr:spPr bwMode="auto">
        <a:xfrm>
          <a:off x="3169920" y="6477000"/>
          <a:ext cx="510540" cy="1752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243840</xdr:colOff>
      <xdr:row>22</xdr:row>
      <xdr:rowOff>137160</xdr:rowOff>
    </xdr:from>
    <xdr:to>
      <xdr:col>10</xdr:col>
      <xdr:colOff>0</xdr:colOff>
      <xdr:row>24</xdr:row>
      <xdr:rowOff>0</xdr:rowOff>
    </xdr:to>
    <xdr:sp macro="" textlink="">
      <xdr:nvSpPr>
        <xdr:cNvPr id="5126" name="Line 6">
          <a:extLst>
            <a:ext uri="{FF2B5EF4-FFF2-40B4-BE49-F238E27FC236}">
              <a16:creationId xmlns:a16="http://schemas.microsoft.com/office/drawing/2014/main" id="{C8D38867-DCAA-4A33-A2CE-0F1E5463844B}"/>
            </a:ext>
          </a:extLst>
        </xdr:cNvPr>
        <xdr:cNvSpPr>
          <a:spLocks noChangeShapeType="1"/>
        </xdr:cNvSpPr>
      </xdr:nvSpPr>
      <xdr:spPr bwMode="auto">
        <a:xfrm flipV="1">
          <a:off x="3169920" y="6926580"/>
          <a:ext cx="510540" cy="4876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25</xdr:row>
      <xdr:rowOff>160020</xdr:rowOff>
    </xdr:from>
    <xdr:to>
      <xdr:col>10</xdr:col>
      <xdr:colOff>0</xdr:colOff>
      <xdr:row>26</xdr:row>
      <xdr:rowOff>304800</xdr:rowOff>
    </xdr:to>
    <xdr:sp macro="" textlink="">
      <xdr:nvSpPr>
        <xdr:cNvPr id="5127" name="Line 7">
          <a:extLst>
            <a:ext uri="{FF2B5EF4-FFF2-40B4-BE49-F238E27FC236}">
              <a16:creationId xmlns:a16="http://schemas.microsoft.com/office/drawing/2014/main" id="{18DD8858-EC10-436B-B41F-A461E0FE3DE6}"/>
            </a:ext>
          </a:extLst>
        </xdr:cNvPr>
        <xdr:cNvSpPr>
          <a:spLocks noChangeShapeType="1"/>
        </xdr:cNvSpPr>
      </xdr:nvSpPr>
      <xdr:spPr bwMode="auto">
        <a:xfrm flipV="1">
          <a:off x="3177540" y="7886700"/>
          <a:ext cx="50292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26</xdr:row>
      <xdr:rowOff>160020</xdr:rowOff>
    </xdr:from>
    <xdr:to>
      <xdr:col>10</xdr:col>
      <xdr:colOff>0</xdr:colOff>
      <xdr:row>29</xdr:row>
      <xdr:rowOff>312420</xdr:rowOff>
    </xdr:to>
    <xdr:sp macro="" textlink="">
      <xdr:nvSpPr>
        <xdr:cNvPr id="5128" name="Line 8">
          <a:extLst>
            <a:ext uri="{FF2B5EF4-FFF2-40B4-BE49-F238E27FC236}">
              <a16:creationId xmlns:a16="http://schemas.microsoft.com/office/drawing/2014/main" id="{AE648C32-ADF4-4E71-8F7A-60D8CA3AE2C6}"/>
            </a:ext>
          </a:extLst>
        </xdr:cNvPr>
        <xdr:cNvSpPr>
          <a:spLocks noChangeShapeType="1"/>
        </xdr:cNvSpPr>
      </xdr:nvSpPr>
      <xdr:spPr bwMode="auto">
        <a:xfrm flipV="1">
          <a:off x="3177540" y="8199120"/>
          <a:ext cx="502920" cy="10896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30480</xdr:colOff>
      <xdr:row>0</xdr:row>
      <xdr:rowOff>83820</xdr:rowOff>
    </xdr:from>
    <xdr:to>
      <xdr:col>1</xdr:col>
      <xdr:colOff>1463040</xdr:colOff>
      <xdr:row>5</xdr:row>
      <xdr:rowOff>83820</xdr:rowOff>
    </xdr:to>
    <xdr:pic>
      <xdr:nvPicPr>
        <xdr:cNvPr id="5129" name="Picture 9" descr="Play+Stay-white">
          <a:extLst>
            <a:ext uri="{FF2B5EF4-FFF2-40B4-BE49-F238E27FC236}">
              <a16:creationId xmlns:a16="http://schemas.microsoft.com/office/drawing/2014/main" id="{502905CA-FB3C-4039-872B-3A978D303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83820"/>
          <a:ext cx="1432560" cy="1470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showGridLines="0" tabSelected="1" zoomScale="55" zoomScaleNormal="70" workbookViewId="0">
      <selection activeCell="F24" sqref="F24:F30"/>
    </sheetView>
  </sheetViews>
  <sheetFormatPr baseColWidth="10" defaultRowHeight="13.2"/>
  <cols>
    <col min="1" max="1" width="1.6640625" style="46" customWidth="1"/>
    <col min="2" max="2" width="25.6640625" customWidth="1"/>
    <col min="3" max="3" width="4.33203125" customWidth="1"/>
    <col min="4" max="5" width="3.6640625" customWidth="1"/>
    <col min="6" max="6" width="25.6640625" customWidth="1"/>
    <col min="7" max="7" width="4.33203125" customWidth="1"/>
    <col min="8" max="9" width="3.6640625" customWidth="1"/>
    <col min="10" max="10" width="25.6640625" customWidth="1"/>
    <col min="11" max="11" width="4.33203125" customWidth="1"/>
    <col min="12" max="12" width="3.6640625" customWidth="1"/>
    <col min="13" max="13" width="10.6640625" customWidth="1"/>
    <col min="14" max="14" width="15.6640625" customWidth="1"/>
    <col min="15" max="15" width="25.6640625" customWidth="1"/>
    <col min="16" max="16" width="1.6640625" style="46" customWidth="1"/>
  </cols>
  <sheetData>
    <row r="1" spans="1:17" ht="8.1" customHeight="1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2"/>
      <c r="Q1" s="46"/>
    </row>
    <row r="2" spans="1:17" ht="30" customHeight="1">
      <c r="A2" s="40"/>
      <c r="B2" s="28"/>
      <c r="C2" s="126" t="s">
        <v>59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29"/>
      <c r="O2" s="63"/>
      <c r="P2" s="53"/>
      <c r="Q2" s="46"/>
    </row>
    <row r="3" spans="1:17" ht="30" customHeight="1">
      <c r="A3" s="40"/>
      <c r="B3" s="28"/>
      <c r="C3" s="87"/>
      <c r="D3" s="88"/>
      <c r="E3" s="88"/>
      <c r="F3" s="88"/>
      <c r="G3" s="88"/>
      <c r="H3" s="88"/>
      <c r="I3" s="88"/>
      <c r="J3" s="88"/>
      <c r="K3" s="88"/>
      <c r="L3" s="88"/>
      <c r="M3" s="88"/>
      <c r="N3" s="29"/>
      <c r="O3" s="63"/>
      <c r="P3" s="53"/>
      <c r="Q3" s="46"/>
    </row>
    <row r="4" spans="1:17" ht="30" customHeight="1">
      <c r="A4" s="40"/>
      <c r="B4" s="28"/>
      <c r="C4" s="87"/>
      <c r="D4" s="88"/>
      <c r="E4" s="88"/>
      <c r="F4" s="88"/>
      <c r="G4" s="88"/>
      <c r="H4" s="88"/>
      <c r="I4" s="88"/>
      <c r="J4" s="88"/>
      <c r="K4" s="88"/>
      <c r="L4" s="88"/>
      <c r="M4" s="88"/>
      <c r="N4" s="29"/>
      <c r="O4" s="63"/>
      <c r="P4" s="53"/>
      <c r="Q4" s="46"/>
    </row>
    <row r="5" spans="1:17" ht="19.95" customHeight="1">
      <c r="A5" s="40"/>
      <c r="B5" s="28"/>
      <c r="C5" s="28"/>
      <c r="D5" s="31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53"/>
      <c r="Q5" s="46"/>
    </row>
    <row r="6" spans="1:17" ht="24.9" customHeight="1">
      <c r="A6" s="40"/>
      <c r="B6" s="28"/>
      <c r="C6" s="114" t="s">
        <v>57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53"/>
      <c r="Q6" s="46"/>
    </row>
    <row r="7" spans="1:17" ht="24.9" customHeight="1">
      <c r="A7" s="40"/>
      <c r="B7" s="28"/>
      <c r="C7" s="115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53"/>
      <c r="Q7" s="46"/>
    </row>
    <row r="8" spans="1:17" ht="24.9" customHeight="1">
      <c r="A8" s="40"/>
      <c r="B8" s="1" t="str">
        <f>IF(O8&lt;&gt;"",O8,"")</f>
        <v>aaa</v>
      </c>
      <c r="C8" s="103">
        <v>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51" t="s">
        <v>1</v>
      </c>
      <c r="O8" s="3" t="s">
        <v>2</v>
      </c>
      <c r="P8" s="53"/>
    </row>
    <row r="9" spans="1:17" s="6" customFormat="1" ht="24.9" customHeight="1" thickBot="1">
      <c r="A9" s="39"/>
      <c r="B9" s="4" t="str">
        <f>IF(O10&lt;&gt;"",O10,"")</f>
        <v>bbb</v>
      </c>
      <c r="C9" s="104">
        <v>0</v>
      </c>
      <c r="D9" s="31"/>
      <c r="E9" s="31"/>
      <c r="F9" s="28"/>
      <c r="G9" s="28"/>
      <c r="H9" s="31"/>
      <c r="I9" s="31"/>
      <c r="J9" s="31"/>
      <c r="K9" s="28"/>
      <c r="L9" s="28"/>
      <c r="M9" s="28"/>
      <c r="N9" s="28"/>
      <c r="O9" s="90"/>
      <c r="P9" s="50"/>
      <c r="Q9" s="57"/>
    </row>
    <row r="10" spans="1:17" s="6" customFormat="1" ht="24.9" customHeight="1">
      <c r="A10" s="39"/>
      <c r="B10" s="28"/>
      <c r="C10" s="90"/>
      <c r="D10" s="31"/>
      <c r="E10" s="31"/>
      <c r="F10" s="28"/>
      <c r="G10" s="114" t="s">
        <v>57</v>
      </c>
      <c r="H10" s="31"/>
      <c r="I10" s="31"/>
      <c r="J10" s="31"/>
      <c r="K10" s="64"/>
      <c r="L10" s="31"/>
      <c r="M10" s="31"/>
      <c r="N10" s="51" t="s">
        <v>3</v>
      </c>
      <c r="O10" s="3" t="s">
        <v>4</v>
      </c>
      <c r="P10" s="50"/>
    </row>
    <row r="11" spans="1:17" s="6" customFormat="1" ht="24.9" customHeight="1">
      <c r="A11" s="39"/>
      <c r="B11" s="28"/>
      <c r="C11" s="90"/>
      <c r="D11" s="31"/>
      <c r="E11" s="31"/>
      <c r="F11" s="28"/>
      <c r="G11" s="115"/>
      <c r="H11" s="31"/>
      <c r="I11" s="31"/>
      <c r="J11" s="31"/>
      <c r="K11" s="64"/>
      <c r="L11" s="31"/>
      <c r="M11" s="31"/>
      <c r="N11" s="31"/>
      <c r="O11" s="91"/>
      <c r="P11" s="50"/>
      <c r="Q11" s="57"/>
    </row>
    <row r="12" spans="1:17" s="6" customFormat="1" ht="24.9" customHeight="1">
      <c r="A12" s="39"/>
      <c r="B12" s="28"/>
      <c r="C12" s="90"/>
      <c r="D12" s="31"/>
      <c r="E12" s="31"/>
      <c r="F12" s="7">
        <f>IF(C8+C9=0,0,IF(C8&gt;C9,B8,B9))</f>
        <v>0</v>
      </c>
      <c r="G12" s="103">
        <v>0</v>
      </c>
      <c r="H12" s="31"/>
      <c r="I12" s="31"/>
      <c r="J12" s="31"/>
      <c r="K12" s="44"/>
      <c r="L12" s="64"/>
      <c r="M12" s="64"/>
      <c r="N12" s="51" t="s">
        <v>5</v>
      </c>
      <c r="O12" s="3" t="s">
        <v>6</v>
      </c>
      <c r="P12" s="50"/>
    </row>
    <row r="13" spans="1:17" s="6" customFormat="1" ht="24.9" customHeight="1" thickBot="1">
      <c r="A13" s="39"/>
      <c r="B13" s="28"/>
      <c r="C13" s="90"/>
      <c r="D13" s="31"/>
      <c r="E13" s="31"/>
      <c r="F13" s="8">
        <f>IF(C14+C15=0,0,IF(C14&gt;C15,B14,B15))</f>
        <v>0</v>
      </c>
      <c r="G13" s="104">
        <v>0</v>
      </c>
      <c r="H13" s="34"/>
      <c r="I13" s="31"/>
      <c r="J13" s="31"/>
      <c r="K13" s="44"/>
      <c r="L13" s="64"/>
      <c r="M13" s="64"/>
      <c r="N13" s="64"/>
      <c r="O13" s="92"/>
      <c r="P13" s="50"/>
    </row>
    <row r="14" spans="1:17" s="6" customFormat="1" ht="24.9" customHeight="1">
      <c r="A14" s="39"/>
      <c r="B14" s="1" t="str">
        <f>IF(O12&lt;&gt;"",O12,"")</f>
        <v>ccc</v>
      </c>
      <c r="C14" s="103">
        <v>0</v>
      </c>
      <c r="D14" s="31"/>
      <c r="E14" s="31"/>
      <c r="F14" s="31"/>
      <c r="G14" s="49"/>
      <c r="H14" s="55"/>
      <c r="I14" s="31"/>
      <c r="J14" s="31"/>
      <c r="K14" s="44"/>
      <c r="L14" s="44"/>
      <c r="M14" s="44"/>
      <c r="N14" s="51" t="s">
        <v>7</v>
      </c>
      <c r="O14" s="3" t="s">
        <v>8</v>
      </c>
      <c r="P14" s="50"/>
    </row>
    <row r="15" spans="1:17" s="6" customFormat="1" ht="24.9" customHeight="1" thickBot="1">
      <c r="A15" s="39"/>
      <c r="B15" s="4" t="str">
        <f>IF(O14&lt;&gt;"",O14,"")</f>
        <v>ddd</v>
      </c>
      <c r="C15" s="105">
        <v>0</v>
      </c>
      <c r="D15" s="31"/>
      <c r="E15" s="31"/>
      <c r="F15" s="31"/>
      <c r="G15" s="49"/>
      <c r="H15" s="55"/>
      <c r="I15" s="31"/>
      <c r="J15" s="31"/>
      <c r="K15" s="114" t="s">
        <v>57</v>
      </c>
      <c r="L15" s="44"/>
      <c r="M15" s="44"/>
      <c r="N15" s="51"/>
      <c r="O15" s="49"/>
      <c r="P15" s="50"/>
    </row>
    <row r="16" spans="1:17" s="6" customFormat="1" ht="24.9" customHeight="1" thickBot="1">
      <c r="A16" s="39"/>
      <c r="B16" s="37"/>
      <c r="C16" s="30"/>
      <c r="D16" s="31"/>
      <c r="E16" s="31"/>
      <c r="F16" s="31"/>
      <c r="G16" s="49"/>
      <c r="H16" s="55"/>
      <c r="I16" s="31"/>
      <c r="J16" s="31"/>
      <c r="K16" s="115"/>
      <c r="L16" s="44"/>
      <c r="M16" s="44"/>
      <c r="N16" s="48" t="s">
        <v>9</v>
      </c>
      <c r="O16" s="49"/>
      <c r="P16" s="50"/>
    </row>
    <row r="17" spans="1:17" s="6" customFormat="1" ht="24.9" customHeight="1" thickTop="1" thickBot="1">
      <c r="A17" s="39"/>
      <c r="B17" s="28"/>
      <c r="C17" s="90"/>
      <c r="D17" s="31"/>
      <c r="E17" s="31"/>
      <c r="F17" s="31"/>
      <c r="G17" s="49"/>
      <c r="H17" s="55"/>
      <c r="I17" s="31"/>
      <c r="J17" s="108">
        <f>IF(G12+G13=0,0,IF(G12&gt;G13,F12,F13))</f>
        <v>0</v>
      </c>
      <c r="K17" s="103">
        <v>0</v>
      </c>
      <c r="L17" s="44"/>
      <c r="M17" s="44"/>
      <c r="N17" s="121">
        <f>IF(K17+K18=0,0,IF(K17&gt;K18,J17,J18))</f>
        <v>0</v>
      </c>
      <c r="O17" s="122"/>
      <c r="P17" s="50"/>
    </row>
    <row r="18" spans="1:17" s="6" customFormat="1" ht="24.9" customHeight="1" thickTop="1" thickBot="1">
      <c r="A18" s="39"/>
      <c r="B18" s="28"/>
      <c r="C18" s="90"/>
      <c r="D18" s="31"/>
      <c r="E18" s="31"/>
      <c r="F18" s="31"/>
      <c r="G18" s="49"/>
      <c r="H18" s="55"/>
      <c r="I18" s="56"/>
      <c r="J18" s="109">
        <f>IF(G22+G23=0,0,IF(G22&gt;G23,F22,F23))</f>
        <v>0</v>
      </c>
      <c r="K18" s="104">
        <v>0</v>
      </c>
      <c r="L18" s="44"/>
      <c r="M18" s="44"/>
      <c r="N18" s="121">
        <f>IF(K17+K18=0,0,IF(K17&gt;K18,J18,J17))</f>
        <v>0</v>
      </c>
      <c r="O18" s="122"/>
      <c r="P18" s="50"/>
    </row>
    <row r="19" spans="1:17" s="6" customFormat="1" ht="24.9" customHeight="1">
      <c r="A19" s="39"/>
      <c r="B19" s="28"/>
      <c r="C19" s="90"/>
      <c r="D19" s="31"/>
      <c r="E19" s="31"/>
      <c r="F19" s="31"/>
      <c r="G19" s="49"/>
      <c r="H19" s="55"/>
      <c r="I19" s="31"/>
      <c r="J19" s="31"/>
      <c r="K19" s="91"/>
      <c r="L19" s="44"/>
      <c r="M19" s="44"/>
      <c r="N19" s="48" t="s">
        <v>10</v>
      </c>
      <c r="O19" s="49"/>
      <c r="P19" s="50"/>
      <c r="Q19" s="57"/>
    </row>
    <row r="20" spans="1:17" s="6" customFormat="1" ht="24.9" customHeight="1">
      <c r="A20" s="39"/>
      <c r="B20" s="1" t="str">
        <f>IF(O21&lt;&gt;"",O21,"")</f>
        <v>eee</v>
      </c>
      <c r="C20" s="103">
        <v>0</v>
      </c>
      <c r="D20" s="31"/>
      <c r="E20" s="31"/>
      <c r="F20" s="31"/>
      <c r="G20" s="49"/>
      <c r="H20" s="55"/>
      <c r="I20" s="31"/>
      <c r="J20" s="31"/>
      <c r="K20" s="91"/>
      <c r="L20" s="44"/>
      <c r="M20" s="44"/>
      <c r="N20" s="44"/>
      <c r="O20" s="44"/>
      <c r="P20" s="50"/>
      <c r="Q20" s="57"/>
    </row>
    <row r="21" spans="1:17" s="6" customFormat="1" ht="24.9" customHeight="1" thickBot="1">
      <c r="A21" s="39"/>
      <c r="B21" s="4" t="s">
        <v>11</v>
      </c>
      <c r="C21" s="105">
        <v>0</v>
      </c>
      <c r="D21" s="31"/>
      <c r="E21" s="31"/>
      <c r="F21" s="31"/>
      <c r="G21" s="49"/>
      <c r="H21" s="55"/>
      <c r="I21" s="31"/>
      <c r="J21" s="31"/>
      <c r="K21" s="93"/>
      <c r="L21" s="44"/>
      <c r="M21" s="44"/>
      <c r="N21" s="51" t="s">
        <v>12</v>
      </c>
      <c r="O21" s="3" t="s">
        <v>13</v>
      </c>
      <c r="P21" s="50"/>
      <c r="Q21" s="57"/>
    </row>
    <row r="22" spans="1:17" s="6" customFormat="1" ht="24.9" customHeight="1">
      <c r="A22" s="39"/>
      <c r="B22" s="37"/>
      <c r="C22" s="30"/>
      <c r="D22" s="31"/>
      <c r="E22" s="31"/>
      <c r="F22" s="7">
        <f>IF(C20+C21=0,0,IF(C20&gt;C21,B20,B21))</f>
        <v>0</v>
      </c>
      <c r="G22" s="103">
        <v>0</v>
      </c>
      <c r="H22" s="43"/>
      <c r="I22" s="31"/>
      <c r="J22" s="31"/>
      <c r="K22" s="93"/>
      <c r="L22" s="31"/>
      <c r="M22" s="31"/>
      <c r="N22" s="44"/>
      <c r="O22" s="49"/>
      <c r="P22" s="50"/>
      <c r="Q22" s="57"/>
    </row>
    <row r="23" spans="1:17" s="6" customFormat="1" ht="24.9" customHeight="1" thickBot="1">
      <c r="A23" s="39"/>
      <c r="B23" s="28"/>
      <c r="C23" s="90"/>
      <c r="D23" s="31"/>
      <c r="E23" s="31"/>
      <c r="F23" s="8">
        <f>IF(C26+C27=0,0,IF(C26&gt;C27,B26,B27))</f>
        <v>0</v>
      </c>
      <c r="G23" s="104">
        <v>0</v>
      </c>
      <c r="H23" s="31"/>
      <c r="I23" s="31"/>
      <c r="J23" s="31"/>
      <c r="K23" s="93"/>
      <c r="L23" s="31"/>
      <c r="M23" s="31"/>
      <c r="N23" s="51" t="s">
        <v>14</v>
      </c>
      <c r="O23" s="3" t="s">
        <v>11</v>
      </c>
      <c r="P23" s="50"/>
      <c r="Q23" s="57"/>
    </row>
    <row r="24" spans="1:17" s="6" customFormat="1" ht="24.9" customHeight="1">
      <c r="A24" s="39"/>
      <c r="B24" s="28"/>
      <c r="C24" s="90"/>
      <c r="D24" s="31"/>
      <c r="E24" s="31"/>
      <c r="F24" s="119" t="s">
        <v>15</v>
      </c>
      <c r="G24" s="91"/>
      <c r="H24" s="31"/>
      <c r="I24" s="31"/>
      <c r="J24" s="31"/>
      <c r="K24" s="93"/>
      <c r="L24" s="31"/>
      <c r="M24" s="31"/>
      <c r="N24" s="44"/>
      <c r="O24" s="49"/>
      <c r="P24" s="50"/>
      <c r="Q24" s="57"/>
    </row>
    <row r="25" spans="1:17" s="6" customFormat="1" ht="24.9" customHeight="1">
      <c r="A25" s="39"/>
      <c r="B25" s="28"/>
      <c r="C25" s="90"/>
      <c r="D25" s="31"/>
      <c r="E25" s="31"/>
      <c r="F25" s="116"/>
      <c r="G25" s="91"/>
      <c r="H25" s="31"/>
      <c r="I25" s="31"/>
      <c r="J25" s="31"/>
      <c r="K25" s="93"/>
      <c r="L25" s="31"/>
      <c r="M25" s="31"/>
      <c r="N25" s="51" t="s">
        <v>16</v>
      </c>
      <c r="O25" s="3" t="s">
        <v>17</v>
      </c>
      <c r="P25" s="50"/>
      <c r="Q25" s="57"/>
    </row>
    <row r="26" spans="1:17" s="6" customFormat="1" ht="24.9" customHeight="1">
      <c r="A26" s="39"/>
      <c r="B26" s="1" t="str">
        <f>IF(O25&lt;&gt;"",O25,"")</f>
        <v>ggg</v>
      </c>
      <c r="C26" s="103">
        <v>0</v>
      </c>
      <c r="D26" s="31"/>
      <c r="E26" s="31"/>
      <c r="F26" s="116"/>
      <c r="G26" s="91"/>
      <c r="H26" s="31"/>
      <c r="I26" s="31"/>
      <c r="J26" s="31"/>
      <c r="K26" s="93"/>
      <c r="L26" s="31"/>
      <c r="M26" s="31"/>
      <c r="N26" s="31"/>
      <c r="O26" s="91"/>
      <c r="P26" s="50"/>
      <c r="Q26" s="57"/>
    </row>
    <row r="27" spans="1:17" s="6" customFormat="1" ht="24.9" customHeight="1" thickBot="1">
      <c r="A27" s="39"/>
      <c r="B27" s="4" t="str">
        <f>IF(O27&lt;&gt;"",O27,"")</f>
        <v>hhh</v>
      </c>
      <c r="C27" s="105">
        <v>0</v>
      </c>
      <c r="D27" s="31"/>
      <c r="E27" s="31"/>
      <c r="F27" s="116"/>
      <c r="G27" s="91"/>
      <c r="H27" s="31"/>
      <c r="I27" s="31"/>
      <c r="J27" s="31"/>
      <c r="K27" s="93"/>
      <c r="L27" s="31"/>
      <c r="M27" s="31"/>
      <c r="N27" s="51" t="s">
        <v>18</v>
      </c>
      <c r="O27" s="3" t="s">
        <v>19</v>
      </c>
      <c r="P27" s="50"/>
      <c r="Q27" s="57"/>
    </row>
    <row r="28" spans="1:17" s="6" customFormat="1" ht="24.9" customHeight="1">
      <c r="A28" s="39"/>
      <c r="B28" s="119" t="s">
        <v>15</v>
      </c>
      <c r="C28" s="30"/>
      <c r="D28" s="31"/>
      <c r="E28" s="31"/>
      <c r="F28" s="116"/>
      <c r="G28" s="91"/>
      <c r="H28" s="31"/>
      <c r="I28" s="31"/>
      <c r="J28" s="31"/>
      <c r="K28" s="117" t="s">
        <v>57</v>
      </c>
      <c r="L28" s="31"/>
      <c r="M28" s="31"/>
      <c r="N28" s="31"/>
      <c r="O28" s="59"/>
      <c r="P28" s="50"/>
      <c r="Q28" s="57"/>
    </row>
    <row r="29" spans="1:17" s="6" customFormat="1" ht="24.9" customHeight="1" thickBot="1">
      <c r="A29" s="39"/>
      <c r="B29" s="116"/>
      <c r="C29" s="30"/>
      <c r="D29" s="31"/>
      <c r="E29" s="31"/>
      <c r="F29" s="116"/>
      <c r="G29" s="91"/>
      <c r="H29" s="31"/>
      <c r="I29" s="31"/>
      <c r="J29" s="31"/>
      <c r="K29" s="118"/>
      <c r="L29" s="31"/>
      <c r="M29" s="31"/>
      <c r="N29" s="48" t="s">
        <v>20</v>
      </c>
      <c r="O29" s="31"/>
      <c r="P29" s="50"/>
      <c r="Q29" s="57"/>
    </row>
    <row r="30" spans="1:17" s="6" customFormat="1" ht="24.9" customHeight="1" thickTop="1" thickBot="1">
      <c r="A30" s="39"/>
      <c r="B30" s="116"/>
      <c r="C30" s="30"/>
      <c r="D30" s="31"/>
      <c r="E30" s="31"/>
      <c r="F30" s="120"/>
      <c r="G30" s="91"/>
      <c r="H30" s="31"/>
      <c r="I30" s="31"/>
      <c r="J30" s="12">
        <f>IF(G12+G13=0,0,IF(G12&lt;G13,F12,F13))</f>
        <v>0</v>
      </c>
      <c r="K30" s="103">
        <v>0</v>
      </c>
      <c r="L30" s="31"/>
      <c r="M30" s="31"/>
      <c r="N30" s="121">
        <f>IF(K30+K31=0,0,IF(K30&gt;K31,J30,J31))</f>
        <v>0</v>
      </c>
      <c r="O30" s="122"/>
      <c r="P30" s="50"/>
      <c r="Q30" s="57"/>
    </row>
    <row r="31" spans="1:17" s="6" customFormat="1" ht="24.9" customHeight="1" thickTop="1" thickBot="1">
      <c r="A31" s="39"/>
      <c r="B31" s="116"/>
      <c r="C31" s="30"/>
      <c r="D31" s="31"/>
      <c r="E31" s="31"/>
      <c r="F31" s="31"/>
      <c r="G31" s="94"/>
      <c r="H31" s="33"/>
      <c r="I31" s="33"/>
      <c r="J31" s="13">
        <f>IF(G22+G23=0,0,IF(G22&lt;G23,F22,F23))</f>
        <v>0</v>
      </c>
      <c r="K31" s="104">
        <v>0</v>
      </c>
      <c r="L31" s="31"/>
      <c r="M31" s="31"/>
      <c r="N31" s="121">
        <f>IF(K30+K31=0,0,IF(K30&lt;K31,J30,J31))</f>
        <v>0</v>
      </c>
      <c r="O31" s="122"/>
      <c r="P31" s="50"/>
      <c r="Q31" s="57"/>
    </row>
    <row r="32" spans="1:17" s="6" customFormat="1" ht="24.9" customHeight="1">
      <c r="A32" s="39"/>
      <c r="B32" s="116"/>
      <c r="C32" s="30"/>
      <c r="D32" s="31"/>
      <c r="E32" s="31"/>
      <c r="F32" s="31"/>
      <c r="G32" s="117" t="s">
        <v>57</v>
      </c>
      <c r="H32" s="31"/>
      <c r="I32" s="31"/>
      <c r="J32" s="106"/>
      <c r="K32" s="107"/>
      <c r="L32" s="106"/>
      <c r="M32" s="106"/>
      <c r="N32" s="48" t="s">
        <v>21</v>
      </c>
      <c r="O32" s="49"/>
      <c r="P32" s="50"/>
    </row>
    <row r="33" spans="1:17" s="6" customFormat="1" ht="24.9" customHeight="1">
      <c r="A33" s="39"/>
      <c r="B33" s="116"/>
      <c r="C33" s="30"/>
      <c r="D33" s="31"/>
      <c r="E33" s="31"/>
      <c r="F33" s="31"/>
      <c r="G33" s="118"/>
      <c r="H33" s="31"/>
      <c r="I33" s="31"/>
      <c r="J33" s="31"/>
      <c r="K33" s="93"/>
      <c r="L33" s="31"/>
      <c r="M33" s="31"/>
      <c r="N33" s="51"/>
      <c r="O33" s="49"/>
      <c r="P33" s="50"/>
    </row>
    <row r="34" spans="1:17" s="6" customFormat="1" ht="24.9" customHeight="1">
      <c r="A34" s="39"/>
      <c r="B34" s="116"/>
      <c r="C34" s="30"/>
      <c r="D34" s="31"/>
      <c r="E34" s="31"/>
      <c r="F34" s="14">
        <f>IF(C8+C9=0,0,IF(C8&lt;C9,B8,B9))</f>
        <v>0</v>
      </c>
      <c r="G34" s="103">
        <v>0</v>
      </c>
      <c r="H34" s="31"/>
      <c r="I34" s="31"/>
      <c r="J34" s="31"/>
      <c r="K34" s="93"/>
      <c r="L34" s="31"/>
      <c r="M34" s="31"/>
      <c r="N34" s="51"/>
      <c r="O34" s="49"/>
      <c r="P34" s="50"/>
    </row>
    <row r="35" spans="1:17" s="6" customFormat="1" ht="24.9" customHeight="1" thickBot="1">
      <c r="A35" s="39"/>
      <c r="B35" s="116"/>
      <c r="C35" s="32"/>
      <c r="D35" s="33"/>
      <c r="E35" s="34"/>
      <c r="F35" s="15">
        <f>IF(C14+C15=0,0,IF(C14&lt;C15,B14,B15))</f>
        <v>0</v>
      </c>
      <c r="G35" s="104">
        <v>0</v>
      </c>
      <c r="H35" s="34"/>
      <c r="I35" s="31"/>
      <c r="J35" s="31"/>
      <c r="K35" s="93"/>
      <c r="L35" s="31"/>
      <c r="M35" s="31"/>
      <c r="N35" s="51"/>
      <c r="O35" s="49"/>
      <c r="P35" s="50"/>
    </row>
    <row r="36" spans="1:17" s="6" customFormat="1" ht="24.9" customHeight="1" thickBot="1">
      <c r="A36" s="39"/>
      <c r="B36" s="116"/>
      <c r="C36" s="30"/>
      <c r="D36" s="31"/>
      <c r="E36" s="31"/>
      <c r="F36" s="31"/>
      <c r="G36" s="91"/>
      <c r="H36" s="55"/>
      <c r="I36" s="31"/>
      <c r="J36" s="31"/>
      <c r="K36" s="93"/>
      <c r="L36" s="31"/>
      <c r="M36" s="31"/>
      <c r="N36" s="48" t="s">
        <v>22</v>
      </c>
      <c r="O36" s="31"/>
      <c r="P36" s="50"/>
      <c r="Q36" s="57"/>
    </row>
    <row r="37" spans="1:17" s="6" customFormat="1" ht="24.9" customHeight="1" thickTop="1" thickBot="1">
      <c r="A37" s="39"/>
      <c r="B37" s="116"/>
      <c r="C37" s="30"/>
      <c r="D37" s="31"/>
      <c r="E37" s="31"/>
      <c r="F37" s="31"/>
      <c r="G37" s="91"/>
      <c r="H37" s="55"/>
      <c r="I37" s="31"/>
      <c r="J37" s="16">
        <f>IF(G34+G35=0,0,IF(G34&gt;G35,F34,F35))</f>
        <v>0</v>
      </c>
      <c r="K37" s="103">
        <v>0</v>
      </c>
      <c r="L37" s="31"/>
      <c r="M37" s="31"/>
      <c r="N37" s="121">
        <f>IF(K37+K38=0,0,IF(K37&gt;K38,J37,J38))</f>
        <v>0</v>
      </c>
      <c r="O37" s="122"/>
      <c r="P37" s="50"/>
      <c r="Q37" s="57"/>
    </row>
    <row r="38" spans="1:17" s="6" customFormat="1" ht="24.9" customHeight="1" thickTop="1" thickBot="1">
      <c r="A38" s="39"/>
      <c r="B38" s="120"/>
      <c r="C38" s="30"/>
      <c r="D38" s="31"/>
      <c r="E38" s="31"/>
      <c r="F38" s="31"/>
      <c r="G38" s="91"/>
      <c r="H38" s="55"/>
      <c r="I38" s="56"/>
      <c r="J38" s="17">
        <f>IF(G40+G41=0,0,IF(G40&gt;G41,F40,F41))</f>
        <v>0</v>
      </c>
      <c r="K38" s="104">
        <v>0</v>
      </c>
      <c r="L38" s="31"/>
      <c r="M38" s="31"/>
      <c r="N38" s="121">
        <f>IF(K37+K38=0,0,IF(K37&lt;K38,J37,J38))</f>
        <v>0</v>
      </c>
      <c r="O38" s="122"/>
      <c r="P38" s="50"/>
      <c r="Q38" s="57"/>
    </row>
    <row r="39" spans="1:17" s="6" customFormat="1" ht="24.6" customHeight="1">
      <c r="A39" s="39"/>
      <c r="B39" s="120"/>
      <c r="C39" s="30"/>
      <c r="D39" s="31"/>
      <c r="E39" s="31"/>
      <c r="F39" s="31"/>
      <c r="G39" s="91"/>
      <c r="H39" s="55"/>
      <c r="I39" s="31"/>
      <c r="J39" s="31"/>
      <c r="K39" s="93"/>
      <c r="L39" s="31"/>
      <c r="M39" s="31"/>
      <c r="N39" s="48" t="s">
        <v>23</v>
      </c>
      <c r="O39" s="49"/>
      <c r="P39" s="50"/>
      <c r="Q39" s="57"/>
    </row>
    <row r="40" spans="1:17" s="6" customFormat="1" ht="24.9" customHeight="1">
      <c r="A40" s="39"/>
      <c r="B40" s="120"/>
      <c r="C40" s="35"/>
      <c r="D40" s="36"/>
      <c r="E40" s="36"/>
      <c r="F40" s="14">
        <f>IF(C20+C21=0,0,IF(C20&lt;C21,B20,B21))</f>
        <v>0</v>
      </c>
      <c r="G40" s="103">
        <v>0</v>
      </c>
      <c r="H40" s="43"/>
      <c r="I40" s="31"/>
      <c r="J40" s="31"/>
      <c r="K40" s="93"/>
      <c r="L40" s="31"/>
      <c r="M40" s="31"/>
      <c r="N40" s="51"/>
      <c r="O40" s="49"/>
      <c r="P40" s="50"/>
      <c r="Q40" s="57"/>
    </row>
    <row r="41" spans="1:17" s="6" customFormat="1" ht="24.9" customHeight="1" thickBot="1">
      <c r="A41" s="39"/>
      <c r="B41" s="37"/>
      <c r="C41" s="30"/>
      <c r="D41" s="31"/>
      <c r="E41" s="31"/>
      <c r="F41" s="15">
        <f>IF(C26+C27=0,0,IF(C26&lt;C27,B26,B27))</f>
        <v>0</v>
      </c>
      <c r="G41" s="104">
        <v>0</v>
      </c>
      <c r="H41" s="31"/>
      <c r="I41" s="31"/>
      <c r="J41" s="31"/>
      <c r="K41" s="93"/>
      <c r="L41" s="31"/>
      <c r="M41" s="31"/>
      <c r="N41" s="51"/>
      <c r="O41" s="49"/>
      <c r="P41" s="50"/>
      <c r="Q41" s="57"/>
    </row>
    <row r="42" spans="1:17" s="6" customFormat="1" ht="24.9" customHeight="1">
      <c r="A42" s="39"/>
      <c r="B42" s="37"/>
      <c r="C42" s="30"/>
      <c r="D42" s="31"/>
      <c r="E42" s="31"/>
      <c r="F42" s="116" t="s">
        <v>15</v>
      </c>
      <c r="G42" s="31"/>
      <c r="H42" s="31"/>
      <c r="I42" s="31"/>
      <c r="J42" s="31"/>
      <c r="K42" s="93"/>
      <c r="L42" s="31"/>
      <c r="M42" s="31"/>
      <c r="N42" s="51"/>
      <c r="O42" s="49"/>
      <c r="P42" s="50"/>
      <c r="Q42" s="57"/>
    </row>
    <row r="43" spans="1:17" s="6" customFormat="1" ht="24.9" customHeight="1" thickBot="1">
      <c r="A43" s="39"/>
      <c r="B43" s="37"/>
      <c r="C43" s="30"/>
      <c r="D43" s="31"/>
      <c r="E43" s="31"/>
      <c r="F43" s="116"/>
      <c r="G43" s="31"/>
      <c r="H43" s="31"/>
      <c r="I43" s="31"/>
      <c r="J43" s="31"/>
      <c r="K43" s="93"/>
      <c r="L43" s="31"/>
      <c r="M43" s="31"/>
      <c r="N43" s="48" t="s">
        <v>24</v>
      </c>
      <c r="O43" s="31"/>
      <c r="P43" s="50"/>
      <c r="Q43" s="57"/>
    </row>
    <row r="44" spans="1:17" s="6" customFormat="1" ht="24.9" customHeight="1" thickTop="1" thickBot="1">
      <c r="A44" s="39"/>
      <c r="B44" s="37"/>
      <c r="C44" s="30"/>
      <c r="D44" s="31"/>
      <c r="E44" s="31"/>
      <c r="F44" s="116"/>
      <c r="G44" s="36"/>
      <c r="H44" s="36"/>
      <c r="I44" s="43"/>
      <c r="J44" s="16">
        <f>IF(G34+G35=0,0,IF(G34&lt;G35,F34,F35))</f>
        <v>0</v>
      </c>
      <c r="K44" s="103">
        <v>0</v>
      </c>
      <c r="L44" s="31"/>
      <c r="M44" s="31"/>
      <c r="N44" s="121">
        <f>IF(K44+K45=0,0,IF(K44&gt;K45,J44,J45))</f>
        <v>0</v>
      </c>
      <c r="O44" s="122"/>
      <c r="P44" s="50"/>
      <c r="Q44" s="57"/>
    </row>
    <row r="45" spans="1:17" s="6" customFormat="1" ht="24.9" customHeight="1" thickTop="1" thickBot="1">
      <c r="A45" s="39"/>
      <c r="B45" s="37"/>
      <c r="C45" s="30"/>
      <c r="D45" s="31"/>
      <c r="E45" s="31"/>
      <c r="F45" s="31"/>
      <c r="G45" s="31"/>
      <c r="H45" s="31"/>
      <c r="I45" s="31"/>
      <c r="J45" s="17">
        <f>IF(G40+G41=0,0,IF(G40&lt;G41,F40,F41))</f>
        <v>0</v>
      </c>
      <c r="K45" s="104">
        <v>0</v>
      </c>
      <c r="L45" s="31"/>
      <c r="M45" s="31"/>
      <c r="N45" s="121">
        <f>IF(K44+K45=0,0,IF(K44&lt;K45,J44,J45))</f>
        <v>0</v>
      </c>
      <c r="O45" s="122"/>
      <c r="P45" s="50"/>
      <c r="Q45" s="57"/>
    </row>
    <row r="46" spans="1:17" s="6" customFormat="1" ht="24.9" customHeight="1">
      <c r="A46" s="39"/>
      <c r="B46" s="37"/>
      <c r="C46" s="30"/>
      <c r="D46" s="31"/>
      <c r="E46" s="31"/>
      <c r="F46" s="31"/>
      <c r="G46" s="31"/>
      <c r="H46" s="31"/>
      <c r="I46" s="31"/>
      <c r="J46" s="31"/>
      <c r="K46" s="45"/>
      <c r="L46" s="31"/>
      <c r="M46" s="31"/>
      <c r="N46" s="48" t="s">
        <v>25</v>
      </c>
      <c r="O46" s="49"/>
      <c r="P46" s="50"/>
    </row>
    <row r="47" spans="1:17" s="6" customFormat="1" ht="24.9" customHeight="1">
      <c r="A47" s="39"/>
      <c r="B47" s="37"/>
      <c r="C47" s="30"/>
      <c r="D47" s="31"/>
      <c r="E47" s="31"/>
      <c r="F47" s="31"/>
      <c r="G47" s="31"/>
      <c r="H47" s="31"/>
      <c r="I47" s="31"/>
      <c r="J47" s="31"/>
      <c r="K47" s="45"/>
      <c r="L47" s="31"/>
      <c r="M47" s="31"/>
      <c r="N47" s="51"/>
      <c r="O47" s="49"/>
      <c r="P47" s="50"/>
    </row>
    <row r="48" spans="1:17" s="6" customFormat="1" ht="24.9" customHeight="1">
      <c r="A48" s="39"/>
      <c r="B48" s="113" t="s">
        <v>61</v>
      </c>
      <c r="C48" s="28"/>
      <c r="D48" s="31"/>
      <c r="E48" s="31"/>
      <c r="F48" s="31"/>
      <c r="G48" s="31"/>
      <c r="H48" s="31"/>
      <c r="I48" s="31"/>
      <c r="J48" s="31"/>
      <c r="K48" s="45"/>
      <c r="L48" s="31"/>
      <c r="M48" s="31"/>
      <c r="N48" s="51"/>
      <c r="O48" s="49"/>
      <c r="P48" s="50"/>
    </row>
    <row r="49" spans="1:16" ht="24.9" customHeight="1">
      <c r="A49" s="40"/>
      <c r="B49" s="123"/>
      <c r="C49" s="123"/>
      <c r="D49" s="28"/>
      <c r="E49" s="28"/>
      <c r="F49" s="38"/>
      <c r="G49" s="38"/>
      <c r="H49" s="45"/>
      <c r="I49" s="46"/>
      <c r="J49" s="38"/>
      <c r="K49" s="52"/>
      <c r="L49" s="52"/>
      <c r="M49" s="52"/>
      <c r="N49" s="124"/>
      <c r="O49" s="125"/>
      <c r="P49" s="53"/>
    </row>
    <row r="50" spans="1:16" ht="8.1" customHeight="1" thickBot="1">
      <c r="A50" s="41"/>
      <c r="B50" s="42"/>
      <c r="C50" s="42"/>
      <c r="D50" s="42"/>
      <c r="E50" s="42"/>
      <c r="F50" s="42"/>
      <c r="G50" s="47"/>
      <c r="H50" s="42"/>
      <c r="I50" s="42"/>
      <c r="J50" s="42"/>
      <c r="K50" s="42"/>
      <c r="L50" s="42"/>
      <c r="M50" s="42"/>
      <c r="N50" s="42"/>
      <c r="O50" s="42"/>
      <c r="P50" s="54"/>
    </row>
  </sheetData>
  <mergeCells count="19">
    <mergeCell ref="B49:C49"/>
    <mergeCell ref="F24:F30"/>
    <mergeCell ref="N49:O49"/>
    <mergeCell ref="C2:M2"/>
    <mergeCell ref="K15:K16"/>
    <mergeCell ref="C6:C7"/>
    <mergeCell ref="N45:O45"/>
    <mergeCell ref="N44:O44"/>
    <mergeCell ref="N17:O17"/>
    <mergeCell ref="N18:O18"/>
    <mergeCell ref="G10:G11"/>
    <mergeCell ref="F42:F44"/>
    <mergeCell ref="K28:K29"/>
    <mergeCell ref="B28:B40"/>
    <mergeCell ref="G32:G33"/>
    <mergeCell ref="N38:O38"/>
    <mergeCell ref="N30:O30"/>
    <mergeCell ref="N31:O31"/>
    <mergeCell ref="N37:O37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3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0"/>
  <sheetViews>
    <sheetView showGridLines="0" topLeftCell="A10" zoomScale="50" workbookViewId="0">
      <selection activeCell="B48" sqref="B48"/>
    </sheetView>
  </sheetViews>
  <sheetFormatPr baseColWidth="10" defaultRowHeight="13.2"/>
  <cols>
    <col min="1" max="1" width="1.6640625" style="46" customWidth="1"/>
    <col min="2" max="2" width="25.6640625" customWidth="1"/>
    <col min="3" max="6" width="4.33203125" customWidth="1"/>
    <col min="7" max="8" width="3.6640625" customWidth="1"/>
    <col min="9" max="9" width="25.6640625" customWidth="1"/>
    <col min="10" max="13" width="4.33203125" customWidth="1"/>
    <col min="14" max="15" width="3.6640625" customWidth="1"/>
    <col min="16" max="16" width="25.6640625" customWidth="1"/>
    <col min="17" max="20" width="4.33203125" customWidth="1"/>
    <col min="21" max="21" width="3.6640625" customWidth="1"/>
    <col min="22" max="22" width="10.6640625" customWidth="1"/>
    <col min="23" max="23" width="15.6640625" customWidth="1"/>
    <col min="24" max="24" width="25.6640625" customWidth="1"/>
    <col min="25" max="25" width="1.6640625" style="46" customWidth="1"/>
  </cols>
  <sheetData>
    <row r="1" spans="1:25" s="46" customFormat="1" ht="8.1" customHeight="1" thickBot="1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2"/>
    </row>
    <row r="2" spans="1:25" ht="32.4" thickBot="1">
      <c r="A2" s="40"/>
      <c r="B2" s="28"/>
      <c r="C2" s="130" t="s">
        <v>64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2"/>
      <c r="W2" s="29"/>
      <c r="X2" s="63"/>
      <c r="Y2" s="53"/>
    </row>
    <row r="3" spans="1:25" ht="31.8">
      <c r="A3" s="40"/>
      <c r="B3" s="28"/>
      <c r="C3" s="77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29"/>
      <c r="X3" s="63"/>
      <c r="Y3" s="53"/>
    </row>
    <row r="4" spans="1:25" ht="31.8">
      <c r="A4" s="40"/>
      <c r="B4" s="28"/>
      <c r="C4" s="77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29"/>
      <c r="X4" s="63"/>
      <c r="Y4" s="53"/>
    </row>
    <row r="5" spans="1:25" ht="19.95" customHeight="1">
      <c r="A5" s="40"/>
      <c r="B5" s="28"/>
      <c r="C5" s="28"/>
      <c r="D5" s="28"/>
      <c r="E5" s="28"/>
      <c r="F5" s="28"/>
      <c r="G5" s="31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53"/>
    </row>
    <row r="6" spans="1:25" ht="24.9" customHeight="1">
      <c r="A6" s="40"/>
      <c r="B6" s="28"/>
      <c r="C6" s="114" t="s">
        <v>27</v>
      </c>
      <c r="D6" s="114" t="s">
        <v>28</v>
      </c>
      <c r="E6" s="114" t="s">
        <v>29</v>
      </c>
      <c r="F6" s="114" t="s">
        <v>0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53"/>
    </row>
    <row r="7" spans="1:25" ht="24.9" customHeight="1">
      <c r="A7" s="40"/>
      <c r="B7" s="28"/>
      <c r="C7" s="128"/>
      <c r="D7" s="128"/>
      <c r="E7" s="128"/>
      <c r="F7" s="115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53"/>
    </row>
    <row r="8" spans="1:25" ht="24.9" customHeight="1">
      <c r="A8" s="40"/>
      <c r="B8" s="1" t="str">
        <f>IF(X8&lt;&gt;"",X8,"")</f>
        <v>aaa</v>
      </c>
      <c r="C8" s="18"/>
      <c r="D8" s="18"/>
      <c r="E8" s="18"/>
      <c r="F8" s="2">
        <f>IF(C8&gt;C9,1,0)+IF(D8&gt;D9,1,0)+IF(E8&gt;E9,1,0)</f>
        <v>0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51" t="s">
        <v>1</v>
      </c>
      <c r="X8" s="3" t="s">
        <v>2</v>
      </c>
      <c r="Y8" s="53"/>
    </row>
    <row r="9" spans="1:25" s="6" customFormat="1" ht="24.9" customHeight="1" thickBot="1">
      <c r="A9" s="39"/>
      <c r="B9" s="4" t="str">
        <f>IF(X10&lt;&gt;"",X10,"")</f>
        <v>bbb</v>
      </c>
      <c r="C9" s="19"/>
      <c r="D9" s="19"/>
      <c r="E9" s="19"/>
      <c r="F9" s="5">
        <f>IF(C9&gt;C8,1,0)+IF(D9&gt;D8,1,0)+IF(E9&gt;E8,1,0)</f>
        <v>0</v>
      </c>
      <c r="G9" s="31"/>
      <c r="H9" s="31"/>
      <c r="I9" s="28"/>
      <c r="J9" s="28"/>
      <c r="K9" s="28"/>
      <c r="L9" s="28"/>
      <c r="M9" s="28"/>
      <c r="N9" s="31"/>
      <c r="O9" s="31"/>
      <c r="P9" s="31"/>
      <c r="Q9" s="64"/>
      <c r="R9" s="64"/>
      <c r="S9" s="64"/>
      <c r="T9" s="28"/>
      <c r="U9" s="28"/>
      <c r="V9" s="28"/>
      <c r="W9" s="28"/>
      <c r="X9" s="90"/>
      <c r="Y9" s="50"/>
    </row>
    <row r="10" spans="1:25" s="6" customFormat="1" ht="24.9" customHeight="1">
      <c r="A10" s="39"/>
      <c r="B10" s="28"/>
      <c r="C10" s="90"/>
      <c r="D10" s="90"/>
      <c r="E10" s="90"/>
      <c r="F10" s="28"/>
      <c r="G10" s="31"/>
      <c r="H10" s="31"/>
      <c r="I10" s="28"/>
      <c r="J10" s="114" t="s">
        <v>27</v>
      </c>
      <c r="K10" s="114" t="s">
        <v>28</v>
      </c>
      <c r="L10" s="114" t="s">
        <v>29</v>
      </c>
      <c r="M10" s="114" t="s">
        <v>0</v>
      </c>
      <c r="N10" s="31"/>
      <c r="O10" s="31"/>
      <c r="P10" s="31"/>
      <c r="Q10" s="64"/>
      <c r="R10" s="64"/>
      <c r="S10" s="64"/>
      <c r="T10" s="64"/>
      <c r="U10" s="31"/>
      <c r="V10" s="31"/>
      <c r="W10" s="51" t="s">
        <v>3</v>
      </c>
      <c r="X10" s="3" t="s">
        <v>4</v>
      </c>
      <c r="Y10" s="50"/>
    </row>
    <row r="11" spans="1:25" s="6" customFormat="1" ht="24.9" customHeight="1">
      <c r="A11" s="39"/>
      <c r="B11" s="28"/>
      <c r="C11" s="90"/>
      <c r="D11" s="90"/>
      <c r="E11" s="90"/>
      <c r="F11" s="28"/>
      <c r="G11" s="31"/>
      <c r="H11" s="31"/>
      <c r="I11" s="28"/>
      <c r="J11" s="128"/>
      <c r="K11" s="128"/>
      <c r="L11" s="128"/>
      <c r="M11" s="115"/>
      <c r="N11" s="31"/>
      <c r="O11" s="31"/>
      <c r="P11" s="31"/>
      <c r="Q11" s="31"/>
      <c r="R11" s="31"/>
      <c r="S11" s="44"/>
      <c r="T11" s="64"/>
      <c r="U11" s="31"/>
      <c r="V11" s="31"/>
      <c r="W11" s="31"/>
      <c r="X11" s="91"/>
      <c r="Y11" s="50"/>
    </row>
    <row r="12" spans="1:25" s="6" customFormat="1" ht="24.9" customHeight="1">
      <c r="A12" s="39"/>
      <c r="B12" s="28"/>
      <c r="C12" s="90"/>
      <c r="D12" s="90"/>
      <c r="E12" s="90"/>
      <c r="F12" s="28"/>
      <c r="G12" s="31"/>
      <c r="H12" s="31"/>
      <c r="I12" s="7">
        <f>IF(F8+F9=0,0,IF(F8&gt;F9,B8,B9))</f>
        <v>0</v>
      </c>
      <c r="J12" s="18"/>
      <c r="K12" s="18"/>
      <c r="L12" s="18"/>
      <c r="M12" s="2">
        <f>IF(J12&gt;J13,1,0)+IF(K12&gt;K13,1,0)+IF(L12&gt;L13,1,0)</f>
        <v>0</v>
      </c>
      <c r="N12" s="31"/>
      <c r="O12" s="31"/>
      <c r="P12" s="31"/>
      <c r="Q12" s="31"/>
      <c r="R12" s="31"/>
      <c r="S12" s="44"/>
      <c r="T12" s="44"/>
      <c r="U12" s="64"/>
      <c r="V12" s="64"/>
      <c r="W12" s="51" t="s">
        <v>5</v>
      </c>
      <c r="X12" s="3" t="s">
        <v>6</v>
      </c>
      <c r="Y12" s="50"/>
    </row>
    <row r="13" spans="1:25" s="6" customFormat="1" ht="24.9" customHeight="1" thickBot="1">
      <c r="A13" s="39"/>
      <c r="B13" s="28"/>
      <c r="C13" s="90"/>
      <c r="D13" s="90"/>
      <c r="E13" s="90"/>
      <c r="F13" s="28"/>
      <c r="G13" s="31"/>
      <c r="H13" s="31"/>
      <c r="I13" s="8">
        <f>IF(F14+F15=0,0,IF(F14&gt;F15,B14,B15))</f>
        <v>0</v>
      </c>
      <c r="J13" s="19"/>
      <c r="K13" s="19"/>
      <c r="L13" s="19"/>
      <c r="M13" s="5">
        <f>IF(J13&gt;J12,1,0)+IF(K13&gt;K12,1,0)+IF(L13&gt;L12,1,0)</f>
        <v>0</v>
      </c>
      <c r="N13" s="34"/>
      <c r="O13" s="31"/>
      <c r="P13" s="31"/>
      <c r="Q13" s="31"/>
      <c r="R13" s="31"/>
      <c r="S13" s="44"/>
      <c r="T13" s="44"/>
      <c r="U13" s="64"/>
      <c r="V13" s="64"/>
      <c r="W13" s="64"/>
      <c r="X13" s="92"/>
      <c r="Y13" s="50"/>
    </row>
    <row r="14" spans="1:25" s="6" customFormat="1" ht="24.9" customHeight="1">
      <c r="A14" s="39"/>
      <c r="B14" s="1" t="str">
        <f>IF(X12&lt;&gt;"",X12,"")</f>
        <v>ccc</v>
      </c>
      <c r="C14" s="18"/>
      <c r="D14" s="18"/>
      <c r="E14" s="18"/>
      <c r="F14" s="2">
        <f>IF(C14&gt;C15,1,0)+IF(D14&gt;D15,1,0)+IF(E14&gt;E15,1,0)</f>
        <v>0</v>
      </c>
      <c r="G14" s="31"/>
      <c r="H14" s="31"/>
      <c r="I14" s="31"/>
      <c r="J14" s="91"/>
      <c r="K14" s="91"/>
      <c r="L14" s="49"/>
      <c r="M14" s="44"/>
      <c r="N14" s="55"/>
      <c r="O14" s="31"/>
      <c r="P14" s="31"/>
      <c r="Q14" s="31"/>
      <c r="R14" s="31"/>
      <c r="S14" s="44"/>
      <c r="T14" s="44"/>
      <c r="U14" s="44"/>
      <c r="V14" s="44"/>
      <c r="W14" s="51" t="s">
        <v>7</v>
      </c>
      <c r="X14" s="3" t="s">
        <v>8</v>
      </c>
      <c r="Y14" s="50"/>
    </row>
    <row r="15" spans="1:25" s="6" customFormat="1" ht="24.9" customHeight="1" thickBot="1">
      <c r="A15" s="39"/>
      <c r="B15" s="4" t="str">
        <f>IF(X14&lt;&gt;"",X14,"")</f>
        <v>ddd</v>
      </c>
      <c r="C15" s="19"/>
      <c r="D15" s="19"/>
      <c r="E15" s="19"/>
      <c r="F15" s="9">
        <f>IF(C15&gt;C14,1,0)+IF(D15&gt;D14,1,0)+IF(E15&gt;E14,1,0)</f>
        <v>0</v>
      </c>
      <c r="G15" s="31"/>
      <c r="H15" s="31"/>
      <c r="I15" s="31"/>
      <c r="J15" s="91"/>
      <c r="K15" s="91"/>
      <c r="L15" s="49"/>
      <c r="M15" s="44"/>
      <c r="N15" s="55"/>
      <c r="O15" s="31"/>
      <c r="P15" s="31"/>
      <c r="Q15" s="114" t="s">
        <v>27</v>
      </c>
      <c r="R15" s="114" t="s">
        <v>28</v>
      </c>
      <c r="S15" s="114" t="s">
        <v>29</v>
      </c>
      <c r="T15" s="114" t="s">
        <v>0</v>
      </c>
      <c r="U15" s="44"/>
      <c r="V15" s="44"/>
      <c r="W15" s="51"/>
      <c r="X15" s="49"/>
      <c r="Y15" s="50"/>
    </row>
    <row r="16" spans="1:25" s="6" customFormat="1" ht="24.9" customHeight="1" thickBot="1">
      <c r="A16" s="39"/>
      <c r="B16" s="37"/>
      <c r="C16" s="66"/>
      <c r="D16" s="66"/>
      <c r="E16" s="30"/>
      <c r="F16" s="30"/>
      <c r="G16" s="31"/>
      <c r="H16" s="31"/>
      <c r="I16" s="31"/>
      <c r="J16" s="91"/>
      <c r="K16" s="91"/>
      <c r="L16" s="49"/>
      <c r="M16" s="44"/>
      <c r="N16" s="55"/>
      <c r="O16" s="31"/>
      <c r="P16" s="31"/>
      <c r="Q16" s="115"/>
      <c r="R16" s="115"/>
      <c r="S16" s="115"/>
      <c r="T16" s="115"/>
      <c r="U16" s="44"/>
      <c r="V16" s="44"/>
      <c r="W16" s="48" t="s">
        <v>9</v>
      </c>
      <c r="X16" s="49"/>
      <c r="Y16" s="50"/>
    </row>
    <row r="17" spans="1:25" s="6" customFormat="1" ht="24.9" customHeight="1" thickTop="1" thickBot="1">
      <c r="A17" s="39"/>
      <c r="B17" s="28"/>
      <c r="C17" s="90"/>
      <c r="D17" s="90"/>
      <c r="E17" s="90"/>
      <c r="F17" s="28"/>
      <c r="G17" s="31"/>
      <c r="H17" s="31"/>
      <c r="I17" s="31"/>
      <c r="J17" s="91"/>
      <c r="K17" s="91"/>
      <c r="L17" s="49"/>
      <c r="M17" s="44"/>
      <c r="N17" s="55"/>
      <c r="O17" s="31"/>
      <c r="P17" s="10">
        <f>IF(M12+M13=0,0,IF(M12&gt;M13,I12,I13))</f>
        <v>0</v>
      </c>
      <c r="Q17" s="18"/>
      <c r="R17" s="18"/>
      <c r="S17" s="18"/>
      <c r="T17" s="2">
        <f>IF(Q17&gt;Q18,1,0)+IF(R17&gt;R18,1,0)+IF(S17&gt;S18,1,0)</f>
        <v>0</v>
      </c>
      <c r="U17" s="44"/>
      <c r="V17" s="44"/>
      <c r="W17" s="121">
        <f>IF(T17+T18=0,0,IF(T17&gt;T18,P17,P18))</f>
        <v>0</v>
      </c>
      <c r="X17" s="122"/>
      <c r="Y17" s="50"/>
    </row>
    <row r="18" spans="1:25" s="6" customFormat="1" ht="24.9" customHeight="1" thickTop="1" thickBot="1">
      <c r="A18" s="39"/>
      <c r="B18" s="28"/>
      <c r="C18" s="90"/>
      <c r="D18" s="90"/>
      <c r="E18" s="90"/>
      <c r="F18" s="28"/>
      <c r="G18" s="31"/>
      <c r="H18" s="31"/>
      <c r="I18" s="31"/>
      <c r="J18" s="91"/>
      <c r="K18" s="91"/>
      <c r="L18" s="49"/>
      <c r="M18" s="44"/>
      <c r="N18" s="55"/>
      <c r="O18" s="56"/>
      <c r="P18" s="11">
        <f>IF(M22+M23=0,0,IF(M22&gt;M23,I22,I23))</f>
        <v>0</v>
      </c>
      <c r="Q18" s="19"/>
      <c r="R18" s="19"/>
      <c r="S18" s="19"/>
      <c r="T18" s="5">
        <f>IF(Q18&gt;Q17,1,0)+IF(R18&gt;R17,1,0)+IF(S18&gt;S17,1,0)</f>
        <v>0</v>
      </c>
      <c r="U18" s="44"/>
      <c r="V18" s="44"/>
      <c r="W18" s="121">
        <f>IF(T17+T18=0,0,IF(T17&gt;T18,P18,P17))</f>
        <v>0</v>
      </c>
      <c r="X18" s="122"/>
      <c r="Y18" s="50"/>
    </row>
    <row r="19" spans="1:25" s="6" customFormat="1" ht="24.9" customHeight="1">
      <c r="A19" s="39"/>
      <c r="B19" s="28"/>
      <c r="C19" s="90"/>
      <c r="D19" s="90"/>
      <c r="E19" s="90"/>
      <c r="F19" s="28"/>
      <c r="G19" s="31"/>
      <c r="H19" s="31"/>
      <c r="I19" s="31"/>
      <c r="J19" s="91"/>
      <c r="K19" s="91"/>
      <c r="L19" s="49"/>
      <c r="M19" s="44"/>
      <c r="N19" s="55"/>
      <c r="O19" s="31"/>
      <c r="P19" s="31"/>
      <c r="Q19" s="91"/>
      <c r="R19" s="91"/>
      <c r="S19" s="91"/>
      <c r="T19" s="31"/>
      <c r="U19" s="44"/>
      <c r="V19" s="44"/>
      <c r="W19" s="48" t="s">
        <v>10</v>
      </c>
      <c r="X19" s="49"/>
      <c r="Y19" s="50"/>
    </row>
    <row r="20" spans="1:25" s="6" customFormat="1" ht="24.9" customHeight="1">
      <c r="A20" s="39"/>
      <c r="B20" s="1" t="str">
        <f>IF(X21&lt;&gt;"",X21,"")</f>
        <v>eee</v>
      </c>
      <c r="C20" s="18"/>
      <c r="D20" s="18"/>
      <c r="E20" s="18"/>
      <c r="F20" s="2">
        <f>IF(C20&gt;C21,1,0)+IF(D20&gt;D21,1,0)+IF(E20&gt;E21,1,0)</f>
        <v>0</v>
      </c>
      <c r="G20" s="31"/>
      <c r="H20" s="31"/>
      <c r="I20" s="31"/>
      <c r="J20" s="91"/>
      <c r="K20" s="91"/>
      <c r="L20" s="49"/>
      <c r="M20" s="44"/>
      <c r="N20" s="55"/>
      <c r="O20" s="31"/>
      <c r="P20" s="31"/>
      <c r="Q20" s="91"/>
      <c r="R20" s="91"/>
      <c r="S20" s="91"/>
      <c r="T20" s="31"/>
      <c r="U20" s="44"/>
      <c r="V20" s="44"/>
      <c r="W20" s="44"/>
      <c r="X20" s="44"/>
      <c r="Y20" s="50"/>
    </row>
    <row r="21" spans="1:25" s="6" customFormat="1" ht="24.9" customHeight="1" thickBot="1">
      <c r="A21" s="39"/>
      <c r="B21" s="4" t="str">
        <f>IF(X23&lt;&gt;"",X23,"")</f>
        <v>fff</v>
      </c>
      <c r="C21" s="19"/>
      <c r="D21" s="19"/>
      <c r="E21" s="19"/>
      <c r="F21" s="9">
        <f>IF(C21&gt;C20,1,0)+IF(D21&gt;D20,1,0)+IF(E21&gt;E20,1,0)</f>
        <v>0</v>
      </c>
      <c r="G21" s="31"/>
      <c r="H21" s="31"/>
      <c r="I21" s="31"/>
      <c r="J21" s="91"/>
      <c r="K21" s="91"/>
      <c r="L21" s="49"/>
      <c r="M21" s="44"/>
      <c r="N21" s="55"/>
      <c r="O21" s="31"/>
      <c r="P21" s="31"/>
      <c r="Q21" s="93"/>
      <c r="R21" s="93"/>
      <c r="S21" s="93"/>
      <c r="T21" s="45"/>
      <c r="U21" s="44"/>
      <c r="V21" s="44"/>
      <c r="W21" s="51" t="s">
        <v>12</v>
      </c>
      <c r="X21" s="3" t="s">
        <v>13</v>
      </c>
      <c r="Y21" s="50"/>
    </row>
    <row r="22" spans="1:25" s="6" customFormat="1" ht="24.9" customHeight="1">
      <c r="A22" s="39"/>
      <c r="B22" s="37"/>
      <c r="C22" s="66"/>
      <c r="D22" s="66"/>
      <c r="E22" s="30"/>
      <c r="F22" s="30"/>
      <c r="G22" s="31"/>
      <c r="H22" s="31"/>
      <c r="I22" s="7">
        <f>IF(F20+F21=0,0,IF(F20&gt;F21,B20,B21))</f>
        <v>0</v>
      </c>
      <c r="J22" s="18"/>
      <c r="K22" s="18"/>
      <c r="L22" s="18"/>
      <c r="M22" s="2">
        <f>IF(J22&gt;J23,1,0)+IF(K22&gt;K23,1,0)+IF(L22&gt;L23,1,0)</f>
        <v>0</v>
      </c>
      <c r="N22" s="43"/>
      <c r="O22" s="31"/>
      <c r="P22" s="31"/>
      <c r="Q22" s="93"/>
      <c r="R22" s="93"/>
      <c r="S22" s="93"/>
      <c r="T22" s="45"/>
      <c r="U22" s="31"/>
      <c r="V22" s="31"/>
      <c r="W22" s="44"/>
      <c r="X22" s="49"/>
      <c r="Y22" s="50"/>
    </row>
    <row r="23" spans="1:25" s="6" customFormat="1" ht="24.9" customHeight="1" thickBot="1">
      <c r="A23" s="39"/>
      <c r="B23" s="28"/>
      <c r="C23" s="90"/>
      <c r="D23" s="90"/>
      <c r="E23" s="90"/>
      <c r="F23" s="28"/>
      <c r="G23" s="31"/>
      <c r="H23" s="31"/>
      <c r="I23" s="8">
        <f>IF(F26+F27=0,0,IF(F26&gt;F27,B26,B27))</f>
        <v>0</v>
      </c>
      <c r="J23" s="20"/>
      <c r="K23" s="21"/>
      <c r="L23" s="19"/>
      <c r="M23" s="5">
        <f>IF(J23&gt;J22,1,0)+IF(K23&gt;K22,1,0)+IF(L23&gt;L22,1,0)</f>
        <v>0</v>
      </c>
      <c r="N23" s="31"/>
      <c r="O23" s="31"/>
      <c r="P23" s="31"/>
      <c r="Q23" s="93"/>
      <c r="R23" s="93"/>
      <c r="S23" s="93"/>
      <c r="T23" s="45"/>
      <c r="U23" s="31"/>
      <c r="V23" s="31"/>
      <c r="W23" s="51" t="s">
        <v>14</v>
      </c>
      <c r="X23" s="3" t="s">
        <v>11</v>
      </c>
      <c r="Y23" s="50"/>
    </row>
    <row r="24" spans="1:25" s="6" customFormat="1" ht="24.9" customHeight="1">
      <c r="A24" s="39"/>
      <c r="B24" s="28"/>
      <c r="C24" s="90"/>
      <c r="D24" s="90"/>
      <c r="E24" s="90"/>
      <c r="F24" s="28"/>
      <c r="G24" s="31"/>
      <c r="H24" s="31"/>
      <c r="I24" s="119" t="s">
        <v>15</v>
      </c>
      <c r="J24" s="95"/>
      <c r="K24" s="91"/>
      <c r="L24" s="91"/>
      <c r="M24" s="31"/>
      <c r="N24" s="31"/>
      <c r="O24" s="31"/>
      <c r="P24" s="31"/>
      <c r="Q24" s="93"/>
      <c r="R24" s="93"/>
      <c r="S24" s="93"/>
      <c r="T24" s="45"/>
      <c r="U24" s="31"/>
      <c r="V24" s="31"/>
      <c r="W24" s="44"/>
      <c r="X24" s="49"/>
      <c r="Y24" s="50"/>
    </row>
    <row r="25" spans="1:25" s="6" customFormat="1" ht="24.9" customHeight="1">
      <c r="A25" s="39"/>
      <c r="B25" s="28"/>
      <c r="C25" s="90"/>
      <c r="D25" s="90"/>
      <c r="E25" s="90"/>
      <c r="F25" s="28"/>
      <c r="G25" s="31"/>
      <c r="H25" s="31"/>
      <c r="I25" s="116"/>
      <c r="J25" s="95"/>
      <c r="K25" s="91"/>
      <c r="L25" s="91"/>
      <c r="M25" s="31"/>
      <c r="N25" s="31"/>
      <c r="O25" s="31"/>
      <c r="P25" s="31"/>
      <c r="Q25" s="93"/>
      <c r="R25" s="93"/>
      <c r="S25" s="93"/>
      <c r="T25" s="45"/>
      <c r="U25" s="31"/>
      <c r="V25" s="31"/>
      <c r="W25" s="51" t="s">
        <v>16</v>
      </c>
      <c r="X25" s="3" t="s">
        <v>17</v>
      </c>
      <c r="Y25" s="50"/>
    </row>
    <row r="26" spans="1:25" s="6" customFormat="1" ht="24.9" customHeight="1">
      <c r="A26" s="39"/>
      <c r="B26" s="1" t="str">
        <f>IF(X25&lt;&gt;"",X25,"")</f>
        <v>ggg</v>
      </c>
      <c r="C26" s="18"/>
      <c r="D26" s="18"/>
      <c r="E26" s="18"/>
      <c r="F26" s="2">
        <f>IF(C26&gt;C27,1,0)+IF(D26&gt;D27,1,0)+IF(E26&gt;E27,1,0)</f>
        <v>0</v>
      </c>
      <c r="G26" s="31"/>
      <c r="H26" s="31"/>
      <c r="I26" s="116"/>
      <c r="J26" s="95"/>
      <c r="K26" s="91"/>
      <c r="L26" s="91"/>
      <c r="M26" s="31"/>
      <c r="N26" s="31"/>
      <c r="O26" s="31"/>
      <c r="P26" s="31"/>
      <c r="Q26" s="93"/>
      <c r="R26" s="93"/>
      <c r="S26" s="93"/>
      <c r="T26" s="45"/>
      <c r="U26" s="31"/>
      <c r="V26" s="31"/>
      <c r="W26" s="31"/>
      <c r="X26" s="91"/>
      <c r="Y26" s="50"/>
    </row>
    <row r="27" spans="1:25" s="6" customFormat="1" ht="24.9" customHeight="1" thickBot="1">
      <c r="A27" s="39"/>
      <c r="B27" s="4" t="str">
        <f>IF(X27&lt;&gt;"",X27,"")</f>
        <v>hhh</v>
      </c>
      <c r="C27" s="20"/>
      <c r="D27" s="20"/>
      <c r="E27" s="19"/>
      <c r="F27" s="9">
        <f>IF(C27&gt;C26,1,0)+IF(D27&gt;D26,1,0)+IF(E27&gt;E26,1,0)</f>
        <v>0</v>
      </c>
      <c r="G27" s="31"/>
      <c r="H27" s="31"/>
      <c r="I27" s="116"/>
      <c r="J27" s="95"/>
      <c r="K27" s="91"/>
      <c r="L27" s="91"/>
      <c r="M27" s="31"/>
      <c r="N27" s="31"/>
      <c r="O27" s="31"/>
      <c r="P27" s="31"/>
      <c r="Q27" s="93"/>
      <c r="R27" s="93"/>
      <c r="S27" s="93"/>
      <c r="T27" s="45"/>
      <c r="U27" s="31"/>
      <c r="V27" s="31"/>
      <c r="W27" s="51" t="s">
        <v>18</v>
      </c>
      <c r="X27" s="3" t="s">
        <v>19</v>
      </c>
      <c r="Y27" s="50"/>
    </row>
    <row r="28" spans="1:25" s="6" customFormat="1" ht="24.9" customHeight="1">
      <c r="A28" s="39"/>
      <c r="B28" s="119" t="s">
        <v>15</v>
      </c>
      <c r="C28" s="68"/>
      <c r="D28" s="30"/>
      <c r="E28" s="30"/>
      <c r="F28" s="30"/>
      <c r="G28" s="31"/>
      <c r="H28" s="31"/>
      <c r="I28" s="116"/>
      <c r="J28" s="95"/>
      <c r="K28" s="91"/>
      <c r="L28" s="91"/>
      <c r="M28" s="31"/>
      <c r="N28" s="31"/>
      <c r="O28" s="31"/>
      <c r="P28" s="31"/>
      <c r="Q28" s="117" t="s">
        <v>27</v>
      </c>
      <c r="R28" s="117" t="s">
        <v>28</v>
      </c>
      <c r="S28" s="117" t="s">
        <v>29</v>
      </c>
      <c r="T28" s="114" t="s">
        <v>0</v>
      </c>
      <c r="U28" s="31"/>
      <c r="V28" s="31"/>
      <c r="W28" s="31"/>
      <c r="X28" s="59"/>
      <c r="Y28" s="50"/>
    </row>
    <row r="29" spans="1:25" s="6" customFormat="1" ht="24.9" customHeight="1" thickBot="1">
      <c r="A29" s="39"/>
      <c r="B29" s="116"/>
      <c r="C29" s="68"/>
      <c r="D29" s="30"/>
      <c r="E29" s="30"/>
      <c r="F29" s="30"/>
      <c r="G29" s="31"/>
      <c r="H29" s="31"/>
      <c r="I29" s="116"/>
      <c r="J29" s="95"/>
      <c r="K29" s="91"/>
      <c r="L29" s="91"/>
      <c r="M29" s="31"/>
      <c r="N29" s="31"/>
      <c r="O29" s="31"/>
      <c r="P29" s="31"/>
      <c r="Q29" s="118"/>
      <c r="R29" s="118"/>
      <c r="S29" s="118"/>
      <c r="T29" s="115"/>
      <c r="U29" s="31"/>
      <c r="V29" s="31"/>
      <c r="W29" s="48" t="s">
        <v>20</v>
      </c>
      <c r="X29" s="31"/>
      <c r="Y29" s="50"/>
    </row>
    <row r="30" spans="1:25" s="6" customFormat="1" ht="24.9" customHeight="1" thickTop="1" thickBot="1">
      <c r="A30" s="39"/>
      <c r="B30" s="116"/>
      <c r="C30" s="68"/>
      <c r="D30" s="30"/>
      <c r="E30" s="30"/>
      <c r="F30" s="30"/>
      <c r="G30" s="31"/>
      <c r="H30" s="31"/>
      <c r="I30" s="120"/>
      <c r="J30" s="95"/>
      <c r="K30" s="91"/>
      <c r="L30" s="91"/>
      <c r="M30" s="31"/>
      <c r="N30" s="31"/>
      <c r="O30" s="31"/>
      <c r="P30" s="12">
        <f>IF(M12+M13=0,0,IF(M12&lt;M13,I12,I13))</f>
        <v>0</v>
      </c>
      <c r="Q30" s="18"/>
      <c r="R30" s="18"/>
      <c r="S30" s="18"/>
      <c r="T30" s="2">
        <f>IF(Q30&gt;Q31,1,0)+IF(R30&gt;R31,1,0)+IF(S30&gt;S31,1,0)</f>
        <v>0</v>
      </c>
      <c r="U30" s="31"/>
      <c r="V30" s="31"/>
      <c r="W30" s="121">
        <f>IF(T30+T31=0,0,IF(T30&gt;T31,P30,P31))</f>
        <v>0</v>
      </c>
      <c r="X30" s="122"/>
      <c r="Y30" s="50"/>
    </row>
    <row r="31" spans="1:25" s="6" customFormat="1" ht="24.9" customHeight="1" thickTop="1" thickBot="1">
      <c r="A31" s="39"/>
      <c r="B31" s="116"/>
      <c r="C31" s="68"/>
      <c r="D31" s="30"/>
      <c r="E31" s="30"/>
      <c r="F31" s="30"/>
      <c r="G31" s="31"/>
      <c r="H31" s="31"/>
      <c r="I31" s="31"/>
      <c r="J31" s="94"/>
      <c r="K31" s="94"/>
      <c r="L31" s="94"/>
      <c r="M31" s="33"/>
      <c r="N31" s="33"/>
      <c r="O31" s="33"/>
      <c r="P31" s="13">
        <f>IF(M22+M23=0,0,IF(M22&lt;M23,I22,I23))</f>
        <v>0</v>
      </c>
      <c r="Q31" s="19"/>
      <c r="R31" s="19"/>
      <c r="S31" s="19"/>
      <c r="T31" s="5">
        <f>IF(Q31&gt;Q30,1,0)+IF(R31&gt;R30,1,0)+IF(S31&gt;S30,1,0)</f>
        <v>0</v>
      </c>
      <c r="U31" s="31"/>
      <c r="V31" s="31"/>
      <c r="W31" s="121">
        <f>IF(T30+T31=0,0,IF(T30&lt;T31,P30,P31))</f>
        <v>0</v>
      </c>
      <c r="X31" s="122"/>
      <c r="Y31" s="50"/>
    </row>
    <row r="32" spans="1:25" s="6" customFormat="1" ht="24.9" customHeight="1">
      <c r="A32" s="39"/>
      <c r="B32" s="116"/>
      <c r="C32" s="68"/>
      <c r="D32" s="30"/>
      <c r="E32" s="30"/>
      <c r="F32" s="30"/>
      <c r="G32" s="31"/>
      <c r="H32" s="31"/>
      <c r="I32" s="31"/>
      <c r="J32" s="117" t="s">
        <v>27</v>
      </c>
      <c r="K32" s="117" t="s">
        <v>28</v>
      </c>
      <c r="L32" s="117" t="s">
        <v>29</v>
      </c>
      <c r="M32" s="114" t="s">
        <v>0</v>
      </c>
      <c r="N32" s="31"/>
      <c r="O32" s="31"/>
      <c r="P32" s="31"/>
      <c r="Q32" s="93"/>
      <c r="R32" s="93"/>
      <c r="S32" s="93"/>
      <c r="T32" s="45"/>
      <c r="U32" s="31"/>
      <c r="V32" s="31"/>
      <c r="W32" s="48" t="s">
        <v>21</v>
      </c>
      <c r="X32" s="49"/>
      <c r="Y32" s="50"/>
    </row>
    <row r="33" spans="1:25" s="6" customFormat="1" ht="24.9" customHeight="1">
      <c r="A33" s="39"/>
      <c r="B33" s="116"/>
      <c r="C33" s="68"/>
      <c r="D33" s="30"/>
      <c r="E33" s="30"/>
      <c r="F33" s="30"/>
      <c r="G33" s="31"/>
      <c r="H33" s="31"/>
      <c r="I33" s="31"/>
      <c r="J33" s="129"/>
      <c r="K33" s="129"/>
      <c r="L33" s="129"/>
      <c r="M33" s="115"/>
      <c r="N33" s="31"/>
      <c r="O33" s="31"/>
      <c r="P33" s="31"/>
      <c r="Q33" s="93"/>
      <c r="R33" s="93"/>
      <c r="S33" s="93"/>
      <c r="T33" s="45"/>
      <c r="U33" s="31"/>
      <c r="V33" s="31"/>
      <c r="W33" s="51"/>
      <c r="X33" s="49"/>
      <c r="Y33" s="50"/>
    </row>
    <row r="34" spans="1:25" s="6" customFormat="1" ht="24.9" customHeight="1">
      <c r="A34" s="39"/>
      <c r="B34" s="116"/>
      <c r="C34" s="68"/>
      <c r="D34" s="30"/>
      <c r="E34" s="30"/>
      <c r="F34" s="30"/>
      <c r="G34" s="31"/>
      <c r="H34" s="31"/>
      <c r="I34" s="14">
        <f>IF(F8+F9=0,0,IF(F8&lt;F9,B8,B9))</f>
        <v>0</v>
      </c>
      <c r="J34" s="18"/>
      <c r="K34" s="18"/>
      <c r="L34" s="18"/>
      <c r="M34" s="2">
        <f>IF(J34&gt;J35,1,0)+IF(K34&gt;K35,1,0)+IF(L34&gt;L35,1,0)</f>
        <v>0</v>
      </c>
      <c r="N34" s="31"/>
      <c r="O34" s="31"/>
      <c r="P34" s="31"/>
      <c r="Q34" s="93"/>
      <c r="R34" s="93"/>
      <c r="S34" s="93"/>
      <c r="T34" s="45"/>
      <c r="U34" s="31"/>
      <c r="V34" s="31"/>
      <c r="W34" s="51"/>
      <c r="X34" s="49"/>
      <c r="Y34" s="50"/>
    </row>
    <row r="35" spans="1:25" s="6" customFormat="1" ht="24.9" customHeight="1" thickBot="1">
      <c r="A35" s="39"/>
      <c r="B35" s="116"/>
      <c r="C35" s="69"/>
      <c r="D35" s="32"/>
      <c r="E35" s="32"/>
      <c r="F35" s="32"/>
      <c r="G35" s="33"/>
      <c r="H35" s="34"/>
      <c r="I35" s="15">
        <f>IF(F14+F15=0,0,IF(F14&lt;F15,B14,B15))</f>
        <v>0</v>
      </c>
      <c r="J35" s="20"/>
      <c r="K35" s="21"/>
      <c r="L35" s="19"/>
      <c r="M35" s="5">
        <f>IF(J35&gt;J34,1,0)+IF(K35&gt;K34,1,0)+IF(L35&gt;L34,1,0)</f>
        <v>0</v>
      </c>
      <c r="N35" s="34"/>
      <c r="O35" s="31"/>
      <c r="P35" s="31"/>
      <c r="Q35" s="93"/>
      <c r="R35" s="93"/>
      <c r="S35" s="93"/>
      <c r="T35" s="45"/>
      <c r="U35" s="31"/>
      <c r="V35" s="31"/>
      <c r="W35" s="51"/>
      <c r="X35" s="49"/>
      <c r="Y35" s="50"/>
    </row>
    <row r="36" spans="1:25" s="6" customFormat="1" ht="24.9" customHeight="1" thickBot="1">
      <c r="A36" s="39"/>
      <c r="B36" s="116"/>
      <c r="C36" s="68"/>
      <c r="D36" s="30"/>
      <c r="E36" s="30"/>
      <c r="F36" s="30"/>
      <c r="G36" s="31"/>
      <c r="H36" s="31"/>
      <c r="I36" s="31"/>
      <c r="J36" s="91"/>
      <c r="K36" s="91"/>
      <c r="L36" s="91"/>
      <c r="M36" s="31"/>
      <c r="N36" s="55"/>
      <c r="O36" s="31"/>
      <c r="P36" s="31"/>
      <c r="Q36" s="93"/>
      <c r="R36" s="93"/>
      <c r="S36" s="93"/>
      <c r="T36" s="45"/>
      <c r="U36" s="31"/>
      <c r="V36" s="31"/>
      <c r="W36" s="48" t="s">
        <v>22</v>
      </c>
      <c r="X36" s="31"/>
      <c r="Y36" s="50"/>
    </row>
    <row r="37" spans="1:25" s="6" customFormat="1" ht="24.9" customHeight="1" thickTop="1" thickBot="1">
      <c r="A37" s="39"/>
      <c r="B37" s="116"/>
      <c r="C37" s="68"/>
      <c r="D37" s="30"/>
      <c r="E37" s="30"/>
      <c r="F37" s="30"/>
      <c r="G37" s="31"/>
      <c r="H37" s="31"/>
      <c r="I37" s="31"/>
      <c r="J37" s="91"/>
      <c r="K37" s="91"/>
      <c r="L37" s="91"/>
      <c r="M37" s="31"/>
      <c r="N37" s="55"/>
      <c r="O37" s="31"/>
      <c r="P37" s="16">
        <f>IF(M34+M35=0,0,IF(M34&gt;M35,I34,I35))</f>
        <v>0</v>
      </c>
      <c r="Q37" s="18"/>
      <c r="R37" s="18"/>
      <c r="S37" s="18"/>
      <c r="T37" s="2">
        <f>IF(Q37&gt;Q38,1,0)+IF(R37&gt;R38,1,0)+IF(S37&gt;S38,1,0)</f>
        <v>0</v>
      </c>
      <c r="U37" s="31"/>
      <c r="V37" s="31"/>
      <c r="W37" s="121">
        <f>IF(T37+T38=0,0,IF(T37&gt;T38,P37,P38))</f>
        <v>0</v>
      </c>
      <c r="X37" s="122"/>
      <c r="Y37" s="50"/>
    </row>
    <row r="38" spans="1:25" s="6" customFormat="1" ht="24.9" customHeight="1" thickTop="1" thickBot="1">
      <c r="A38" s="39"/>
      <c r="B38" s="120"/>
      <c r="C38" s="68"/>
      <c r="D38" s="30"/>
      <c r="E38" s="30"/>
      <c r="F38" s="30"/>
      <c r="G38" s="31"/>
      <c r="H38" s="31"/>
      <c r="I38" s="31"/>
      <c r="J38" s="91"/>
      <c r="K38" s="91"/>
      <c r="L38" s="91"/>
      <c r="M38" s="31"/>
      <c r="N38" s="55"/>
      <c r="O38" s="56"/>
      <c r="P38" s="17">
        <f>IF(M40+M41=0,0,IF(M40&gt;M41,I40,I41))</f>
        <v>0</v>
      </c>
      <c r="Q38" s="20"/>
      <c r="R38" s="21"/>
      <c r="S38" s="19"/>
      <c r="T38" s="5">
        <f>IF(Q38&gt;Q37,1,0)+IF(R38&gt;R37,1,0)+IF(S38&gt;S37,1,0)</f>
        <v>0</v>
      </c>
      <c r="U38" s="31"/>
      <c r="V38" s="31"/>
      <c r="W38" s="121">
        <f>IF(T37+T38=0,0,IF(T37&lt;T38,P37,P38))</f>
        <v>0</v>
      </c>
      <c r="X38" s="122"/>
      <c r="Y38" s="50"/>
    </row>
    <row r="39" spans="1:25" s="6" customFormat="1" ht="24.6" customHeight="1">
      <c r="A39" s="39"/>
      <c r="B39" s="120"/>
      <c r="C39" s="68"/>
      <c r="D39" s="30"/>
      <c r="E39" s="30"/>
      <c r="F39" s="30"/>
      <c r="G39" s="31"/>
      <c r="H39" s="31"/>
      <c r="I39" s="31"/>
      <c r="J39" s="91"/>
      <c r="K39" s="91"/>
      <c r="L39" s="91"/>
      <c r="M39" s="31"/>
      <c r="N39" s="55"/>
      <c r="O39" s="31"/>
      <c r="P39" s="31"/>
      <c r="Q39" s="93"/>
      <c r="R39" s="93"/>
      <c r="S39" s="93"/>
      <c r="T39" s="45"/>
      <c r="U39" s="31"/>
      <c r="V39" s="31"/>
      <c r="W39" s="48" t="s">
        <v>23</v>
      </c>
      <c r="X39" s="49"/>
      <c r="Y39" s="50"/>
    </row>
    <row r="40" spans="1:25" s="6" customFormat="1" ht="24.9" customHeight="1">
      <c r="A40" s="39"/>
      <c r="B40" s="120"/>
      <c r="C40" s="70"/>
      <c r="D40" s="35"/>
      <c r="E40" s="35"/>
      <c r="F40" s="35"/>
      <c r="G40" s="36"/>
      <c r="H40" s="36"/>
      <c r="I40" s="14">
        <f>IF(F20+F21=0,0,IF(F20&lt;F21,B20,B21))</f>
        <v>0</v>
      </c>
      <c r="J40" s="18"/>
      <c r="K40" s="18"/>
      <c r="L40" s="18"/>
      <c r="M40" s="2">
        <f>IF(J40&gt;J41,1,0)+IF(K40&gt;K41,1,0)+IF(L40&gt;L41,1,0)</f>
        <v>0</v>
      </c>
      <c r="N40" s="43"/>
      <c r="O40" s="31"/>
      <c r="P40" s="31"/>
      <c r="Q40" s="93"/>
      <c r="R40" s="93"/>
      <c r="S40" s="93"/>
      <c r="T40" s="45"/>
      <c r="U40" s="31"/>
      <c r="V40" s="31"/>
      <c r="W40" s="51"/>
      <c r="X40" s="49"/>
      <c r="Y40" s="50"/>
    </row>
    <row r="41" spans="1:25" s="6" customFormat="1" ht="24.9" customHeight="1" thickBot="1">
      <c r="A41" s="39"/>
      <c r="B41" s="37"/>
      <c r="C41" s="30"/>
      <c r="D41" s="30"/>
      <c r="E41" s="30"/>
      <c r="F41" s="30"/>
      <c r="G41" s="31"/>
      <c r="H41" s="31"/>
      <c r="I41" s="15">
        <f>IF(F26+F27=0,0,IF(F26&lt;F27,B26,B27))</f>
        <v>0</v>
      </c>
      <c r="J41" s="20"/>
      <c r="K41" s="21"/>
      <c r="L41" s="19"/>
      <c r="M41" s="5">
        <f>IF(J41&gt;J40,1,0)+IF(K41&gt;K40,1,0)+IF(L41&gt;L40,1,0)</f>
        <v>0</v>
      </c>
      <c r="N41" s="31"/>
      <c r="O41" s="31"/>
      <c r="P41" s="31"/>
      <c r="Q41" s="93"/>
      <c r="R41" s="93"/>
      <c r="S41" s="93"/>
      <c r="T41" s="45"/>
      <c r="U41" s="31"/>
      <c r="V41" s="31"/>
      <c r="W41" s="51"/>
      <c r="X41" s="49"/>
      <c r="Y41" s="50"/>
    </row>
    <row r="42" spans="1:25" s="6" customFormat="1" ht="24.9" customHeight="1">
      <c r="A42" s="39"/>
      <c r="B42" s="37"/>
      <c r="C42" s="30"/>
      <c r="D42" s="30"/>
      <c r="E42" s="30"/>
      <c r="F42" s="30"/>
      <c r="G42" s="31"/>
      <c r="H42" s="31"/>
      <c r="I42" s="116" t="s">
        <v>15</v>
      </c>
      <c r="J42" s="71"/>
      <c r="K42" s="31"/>
      <c r="L42" s="31"/>
      <c r="M42" s="31"/>
      <c r="N42" s="31"/>
      <c r="O42" s="31"/>
      <c r="P42" s="31"/>
      <c r="Q42" s="93"/>
      <c r="R42" s="93"/>
      <c r="S42" s="93"/>
      <c r="T42" s="45"/>
      <c r="U42" s="31"/>
      <c r="V42" s="31"/>
      <c r="W42" s="51"/>
      <c r="X42" s="49"/>
      <c r="Y42" s="50"/>
    </row>
    <row r="43" spans="1:25" s="6" customFormat="1" ht="24.9" customHeight="1" thickBot="1">
      <c r="A43" s="39"/>
      <c r="B43" s="37"/>
      <c r="C43" s="30"/>
      <c r="D43" s="30"/>
      <c r="E43" s="30"/>
      <c r="F43" s="30"/>
      <c r="G43" s="31"/>
      <c r="H43" s="31"/>
      <c r="I43" s="116"/>
      <c r="J43" s="67"/>
      <c r="K43" s="31"/>
      <c r="L43" s="31"/>
      <c r="M43" s="31"/>
      <c r="N43" s="31"/>
      <c r="O43" s="31"/>
      <c r="P43" s="31"/>
      <c r="Q43" s="93"/>
      <c r="R43" s="93"/>
      <c r="S43" s="93"/>
      <c r="T43" s="45"/>
      <c r="U43" s="31"/>
      <c r="V43" s="31"/>
      <c r="W43" s="48" t="s">
        <v>24</v>
      </c>
      <c r="X43" s="31"/>
      <c r="Y43" s="50"/>
    </row>
    <row r="44" spans="1:25" s="6" customFormat="1" ht="24.9" customHeight="1" thickTop="1" thickBot="1">
      <c r="A44" s="39"/>
      <c r="B44" s="37"/>
      <c r="C44" s="30"/>
      <c r="D44" s="30"/>
      <c r="E44" s="30"/>
      <c r="F44" s="30"/>
      <c r="G44" s="31"/>
      <c r="H44" s="31"/>
      <c r="I44" s="116"/>
      <c r="J44" s="72"/>
      <c r="K44" s="36"/>
      <c r="L44" s="36"/>
      <c r="M44" s="36"/>
      <c r="N44" s="36"/>
      <c r="O44" s="43"/>
      <c r="P44" s="16">
        <f>IF(M34+M35=0,0,IF(M34&lt;M35,I34,I35))</f>
        <v>0</v>
      </c>
      <c r="Q44" s="18"/>
      <c r="R44" s="18"/>
      <c r="S44" s="18"/>
      <c r="T44" s="2">
        <f>IF(Q44&gt;Q45,1,0)+IF(R44&gt;R45,1,0)+IF(S44&gt;S45,1,0)</f>
        <v>0</v>
      </c>
      <c r="U44" s="31"/>
      <c r="V44" s="31"/>
      <c r="W44" s="121">
        <f>IF(T44+T45=0,0,IF(T44&gt;T45,P44,P45))</f>
        <v>0</v>
      </c>
      <c r="X44" s="122"/>
      <c r="Y44" s="50"/>
    </row>
    <row r="45" spans="1:25" s="6" customFormat="1" ht="24.9" customHeight="1" thickTop="1" thickBot="1">
      <c r="A45" s="39"/>
      <c r="B45" s="37"/>
      <c r="C45" s="30"/>
      <c r="D45" s="30"/>
      <c r="E45" s="30"/>
      <c r="F45" s="30"/>
      <c r="G45" s="31"/>
      <c r="H45" s="31"/>
      <c r="I45" s="31"/>
      <c r="J45" s="31"/>
      <c r="K45" s="31"/>
      <c r="L45" s="31"/>
      <c r="M45" s="31"/>
      <c r="N45" s="31"/>
      <c r="O45" s="31"/>
      <c r="P45" s="17">
        <f>IF(M40+M41=0,0,IF(M40&lt;M41,I40,I41))</f>
        <v>0</v>
      </c>
      <c r="Q45" s="20"/>
      <c r="R45" s="21"/>
      <c r="S45" s="19"/>
      <c r="T45" s="5">
        <f>IF(Q45&gt;Q44,1,0)+IF(R45&gt;R44,1,0)+IF(S45&gt;S44,1,0)</f>
        <v>0</v>
      </c>
      <c r="U45" s="31"/>
      <c r="V45" s="31"/>
      <c r="W45" s="121">
        <f>IF(T44+T45=0,0,IF(T44&lt;T45,P44,P45))</f>
        <v>0</v>
      </c>
      <c r="X45" s="122"/>
      <c r="Y45" s="50"/>
    </row>
    <row r="46" spans="1:25" s="6" customFormat="1" ht="24.9" customHeight="1">
      <c r="A46" s="39"/>
      <c r="B46" s="37"/>
      <c r="C46" s="30"/>
      <c r="D46" s="30"/>
      <c r="E46" s="30"/>
      <c r="F46" s="30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45"/>
      <c r="R46" s="45"/>
      <c r="S46" s="45"/>
      <c r="T46" s="45"/>
      <c r="U46" s="31"/>
      <c r="V46" s="31"/>
      <c r="W46" s="48" t="s">
        <v>25</v>
      </c>
      <c r="X46" s="49"/>
      <c r="Y46" s="50"/>
    </row>
    <row r="47" spans="1:25" s="6" customFormat="1" ht="24.9" customHeight="1">
      <c r="A47" s="39"/>
      <c r="B47" s="37"/>
      <c r="C47" s="30"/>
      <c r="D47" s="30"/>
      <c r="E47" s="30"/>
      <c r="F47" s="30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45"/>
      <c r="R47" s="45"/>
      <c r="S47" s="45"/>
      <c r="T47" s="45"/>
      <c r="U47" s="31"/>
      <c r="V47" s="31"/>
      <c r="W47" s="51"/>
      <c r="X47" s="49"/>
      <c r="Y47" s="50"/>
    </row>
    <row r="48" spans="1:25" s="6" customFormat="1" ht="24.9" customHeight="1">
      <c r="A48" s="39"/>
      <c r="B48" s="113" t="s">
        <v>61</v>
      </c>
      <c r="C48" s="28"/>
      <c r="D48" s="28"/>
      <c r="E48" s="28"/>
      <c r="F48" s="28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45"/>
      <c r="R48" s="45"/>
      <c r="S48" s="45"/>
      <c r="T48" s="45"/>
      <c r="U48" s="31"/>
      <c r="V48" s="31"/>
      <c r="W48" s="51"/>
      <c r="X48" s="49"/>
      <c r="Y48" s="50"/>
    </row>
    <row r="49" spans="1:25" ht="24.9" customHeight="1">
      <c r="A49" s="40"/>
      <c r="B49" s="123"/>
      <c r="C49" s="123"/>
      <c r="D49" s="123"/>
      <c r="E49" s="123"/>
      <c r="F49" s="123"/>
      <c r="G49" s="28"/>
      <c r="H49" s="28"/>
      <c r="I49" s="38"/>
      <c r="J49" s="38"/>
      <c r="K49" s="38"/>
      <c r="L49" s="38"/>
      <c r="M49" s="38"/>
      <c r="N49" s="45"/>
      <c r="O49" s="46"/>
      <c r="P49" s="38"/>
      <c r="Q49" s="73"/>
      <c r="R49" s="52"/>
      <c r="S49" s="52"/>
      <c r="T49" s="52"/>
      <c r="U49" s="52"/>
      <c r="V49" s="52"/>
      <c r="W49" s="124"/>
      <c r="X49" s="125"/>
      <c r="Y49" s="53"/>
    </row>
    <row r="50" spans="1:25" s="46" customFormat="1" ht="8.1" customHeight="1" thickBot="1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7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54"/>
    </row>
  </sheetData>
  <mergeCells count="34">
    <mergeCell ref="T28:T29"/>
    <mergeCell ref="B28:B40"/>
    <mergeCell ref="K32:K33"/>
    <mergeCell ref="M32:M33"/>
    <mergeCell ref="R28:R29"/>
    <mergeCell ref="S28:S29"/>
    <mergeCell ref="L10:L11"/>
    <mergeCell ref="I24:I30"/>
    <mergeCell ref="Q15:Q16"/>
    <mergeCell ref="M10:M11"/>
    <mergeCell ref="I42:I44"/>
    <mergeCell ref="Q28:Q29"/>
    <mergeCell ref="K10:K11"/>
    <mergeCell ref="L32:L33"/>
    <mergeCell ref="C2:V2"/>
    <mergeCell ref="S15:S16"/>
    <mergeCell ref="T15:T16"/>
    <mergeCell ref="R15:R16"/>
    <mergeCell ref="F6:F7"/>
    <mergeCell ref="W45:X45"/>
    <mergeCell ref="W44:X44"/>
    <mergeCell ref="W17:X17"/>
    <mergeCell ref="W18:X18"/>
    <mergeCell ref="W30:X30"/>
    <mergeCell ref="C6:C7"/>
    <mergeCell ref="J32:J33"/>
    <mergeCell ref="J10:J11"/>
    <mergeCell ref="E6:E7"/>
    <mergeCell ref="D6:D7"/>
    <mergeCell ref="W49:X49"/>
    <mergeCell ref="W31:X31"/>
    <mergeCell ref="W37:X37"/>
    <mergeCell ref="W38:X38"/>
    <mergeCell ref="B49:F49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3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9"/>
  <sheetViews>
    <sheetView showGridLines="0" topLeftCell="A13" zoomScale="50" workbookViewId="0">
      <selection activeCell="H47" sqref="H47"/>
    </sheetView>
  </sheetViews>
  <sheetFormatPr baseColWidth="10" defaultRowHeight="13.2"/>
  <cols>
    <col min="1" max="1" width="1.6640625" style="46" customWidth="1"/>
    <col min="2" max="2" width="25.6640625" customWidth="1"/>
    <col min="3" max="8" width="4.33203125" customWidth="1"/>
    <col min="9" max="10" width="3.6640625" customWidth="1"/>
    <col min="11" max="11" width="25.6640625" customWidth="1"/>
    <col min="12" max="17" width="4.33203125" customWidth="1"/>
    <col min="18" max="19" width="3.6640625" customWidth="1"/>
    <col min="20" max="20" width="25.6640625" customWidth="1"/>
    <col min="21" max="26" width="4.33203125" customWidth="1"/>
    <col min="27" max="27" width="3.6640625" customWidth="1"/>
    <col min="28" max="28" width="10.6640625" customWidth="1"/>
    <col min="29" max="29" width="15.6640625" customWidth="1"/>
    <col min="30" max="30" width="25.6640625" customWidth="1"/>
    <col min="31" max="31" width="1.6640625" style="46" customWidth="1"/>
  </cols>
  <sheetData>
    <row r="1" spans="1:32" s="46" customFormat="1" ht="8.1" customHeight="1" thickBot="1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2"/>
    </row>
    <row r="2" spans="1:32" ht="32.4" thickBot="1">
      <c r="A2" s="40"/>
      <c r="B2" s="28"/>
      <c r="C2" s="130" t="s">
        <v>63</v>
      </c>
      <c r="D2" s="135"/>
      <c r="E2" s="135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7"/>
      <c r="AC2" s="29"/>
      <c r="AD2" s="63"/>
      <c r="AE2" s="53"/>
    </row>
    <row r="3" spans="1:32" ht="31.8">
      <c r="A3" s="40"/>
      <c r="B3" s="28"/>
      <c r="C3" s="77"/>
      <c r="D3" s="77"/>
      <c r="E3" s="77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29"/>
      <c r="AD3" s="63"/>
      <c r="AE3" s="53"/>
    </row>
    <row r="4" spans="1:32" ht="19.95" customHeight="1">
      <c r="A4" s="40"/>
      <c r="B4" s="28"/>
      <c r="C4" s="28"/>
      <c r="D4" s="28"/>
      <c r="E4" s="28"/>
      <c r="F4" s="28"/>
      <c r="G4" s="28"/>
      <c r="H4" s="28"/>
      <c r="I4" s="31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53"/>
    </row>
    <row r="5" spans="1:32" ht="24.9" customHeight="1">
      <c r="A5" s="40"/>
      <c r="B5" s="28"/>
      <c r="C5" s="114" t="s">
        <v>27</v>
      </c>
      <c r="D5" s="114" t="s">
        <v>28</v>
      </c>
      <c r="E5" s="114" t="s">
        <v>29</v>
      </c>
      <c r="F5" s="114" t="s">
        <v>30</v>
      </c>
      <c r="G5" s="114" t="s">
        <v>31</v>
      </c>
      <c r="H5" s="114" t="s">
        <v>0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53"/>
    </row>
    <row r="6" spans="1:32" ht="24.9" customHeight="1">
      <c r="A6" s="40"/>
      <c r="B6" s="28"/>
      <c r="C6" s="115"/>
      <c r="D6" s="115"/>
      <c r="E6" s="133"/>
      <c r="F6" s="115"/>
      <c r="G6" s="133"/>
      <c r="H6" s="115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53"/>
    </row>
    <row r="7" spans="1:32" ht="24.9" customHeight="1">
      <c r="A7" s="40"/>
      <c r="B7" s="1" t="str">
        <f>IF(AD7&lt;&gt;"",AD7,"")</f>
        <v>aaa</v>
      </c>
      <c r="C7" s="18"/>
      <c r="D7" s="18"/>
      <c r="E7" s="18"/>
      <c r="F7" s="18"/>
      <c r="G7" s="18"/>
      <c r="H7" s="2">
        <f>IF(C7&gt;C8,1,0)+IF(D7&gt;D8,1,0)+IF(E7&gt;E8,1,0)+IF(F7&gt;F8,1,0)+IF(G7&gt;G8,1,0)</f>
        <v>0</v>
      </c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51" t="s">
        <v>1</v>
      </c>
      <c r="AD7" s="3" t="s">
        <v>2</v>
      </c>
      <c r="AE7" s="53"/>
    </row>
    <row r="8" spans="1:32" s="6" customFormat="1" ht="24.9" customHeight="1" thickBot="1">
      <c r="A8" s="39"/>
      <c r="B8" s="4" t="str">
        <f>IF(AD9&lt;&gt;"",AD9,"")</f>
        <v>bbb</v>
      </c>
      <c r="C8" s="19"/>
      <c r="D8" s="19"/>
      <c r="E8" s="19"/>
      <c r="F8" s="19"/>
      <c r="G8" s="19"/>
      <c r="H8" s="5">
        <f>IF(C8&gt;C7,1,0)+IF(D8&gt;D7,1,0)+IF(E8&gt;E7,1,0)+IF(F8&gt;F7,1,0)+IF(G8&gt;G7,1,0)</f>
        <v>0</v>
      </c>
      <c r="I8" s="31"/>
      <c r="J8" s="31"/>
      <c r="K8" s="28"/>
      <c r="L8" s="28"/>
      <c r="M8" s="28"/>
      <c r="N8" s="28"/>
      <c r="O8" s="28"/>
      <c r="P8" s="28"/>
      <c r="Q8" s="28"/>
      <c r="R8" s="31"/>
      <c r="S8" s="31"/>
      <c r="T8" s="31"/>
      <c r="U8" s="64"/>
      <c r="V8" s="64"/>
      <c r="W8" s="64"/>
      <c r="X8" s="64"/>
      <c r="Y8" s="64"/>
      <c r="Z8" s="28"/>
      <c r="AA8" s="28"/>
      <c r="AB8" s="28"/>
      <c r="AC8" s="28"/>
      <c r="AD8" s="90"/>
      <c r="AE8" s="50"/>
      <c r="AF8" s="57"/>
    </row>
    <row r="9" spans="1:32" s="6" customFormat="1" ht="24.9" customHeight="1">
      <c r="A9" s="39"/>
      <c r="B9" s="28"/>
      <c r="C9" s="90"/>
      <c r="D9" s="90"/>
      <c r="E9" s="90"/>
      <c r="F9" s="90"/>
      <c r="G9" s="90"/>
      <c r="H9" s="28"/>
      <c r="I9" s="31"/>
      <c r="J9" s="31"/>
      <c r="K9" s="28"/>
      <c r="L9" s="114" t="s">
        <v>27</v>
      </c>
      <c r="M9" s="114" t="s">
        <v>28</v>
      </c>
      <c r="N9" s="114" t="s">
        <v>29</v>
      </c>
      <c r="O9" s="114" t="s">
        <v>30</v>
      </c>
      <c r="P9" s="114" t="s">
        <v>31</v>
      </c>
      <c r="Q9" s="114" t="s">
        <v>0</v>
      </c>
      <c r="R9" s="31"/>
      <c r="S9" s="31"/>
      <c r="T9" s="31"/>
      <c r="U9" s="64"/>
      <c r="V9" s="64"/>
      <c r="W9" s="64"/>
      <c r="X9" s="64"/>
      <c r="Y9" s="64"/>
      <c r="Z9" s="64"/>
      <c r="AA9" s="31"/>
      <c r="AB9" s="31"/>
      <c r="AC9" s="51" t="s">
        <v>3</v>
      </c>
      <c r="AD9" s="3" t="s">
        <v>4</v>
      </c>
      <c r="AE9" s="50"/>
    </row>
    <row r="10" spans="1:32" s="6" customFormat="1" ht="24.9" customHeight="1">
      <c r="A10" s="39"/>
      <c r="B10" s="28"/>
      <c r="C10" s="90"/>
      <c r="D10" s="90"/>
      <c r="E10" s="90"/>
      <c r="F10" s="90"/>
      <c r="G10" s="90"/>
      <c r="H10" s="28"/>
      <c r="I10" s="31"/>
      <c r="J10" s="31"/>
      <c r="K10" s="28"/>
      <c r="L10" s="115"/>
      <c r="M10" s="115"/>
      <c r="N10" s="133"/>
      <c r="O10" s="115"/>
      <c r="P10" s="133"/>
      <c r="Q10" s="115"/>
      <c r="R10" s="31"/>
      <c r="S10" s="31"/>
      <c r="T10" s="31"/>
      <c r="U10" s="31"/>
      <c r="V10" s="31"/>
      <c r="W10" s="31"/>
      <c r="X10" s="31"/>
      <c r="Y10" s="44"/>
      <c r="Z10" s="64"/>
      <c r="AA10" s="31"/>
      <c r="AB10" s="31"/>
      <c r="AC10" s="31"/>
      <c r="AD10" s="91"/>
      <c r="AE10" s="50"/>
    </row>
    <row r="11" spans="1:32" s="6" customFormat="1" ht="24.9" customHeight="1">
      <c r="A11" s="39"/>
      <c r="B11" s="28"/>
      <c r="C11" s="90"/>
      <c r="D11" s="90"/>
      <c r="E11" s="90"/>
      <c r="F11" s="90"/>
      <c r="G11" s="90"/>
      <c r="H11" s="28"/>
      <c r="I11" s="31"/>
      <c r="J11" s="31"/>
      <c r="K11" s="7">
        <f>IF(H7+H8=0,0,IF(H7&gt;H8,B7,B8))</f>
        <v>0</v>
      </c>
      <c r="L11" s="18"/>
      <c r="M11" s="18"/>
      <c r="N11" s="18"/>
      <c r="O11" s="18"/>
      <c r="P11" s="18"/>
      <c r="Q11" s="2">
        <f>IF(L11&gt;L12,1,0)+IF(M11&gt;M12,1,0)+IF(N11&gt;N12,1,0)+IF(O11&gt;O12,1,0)+IF(P11&gt;P12,1,0)</f>
        <v>0</v>
      </c>
      <c r="R11" s="31"/>
      <c r="S11" s="31"/>
      <c r="T11" s="31"/>
      <c r="U11" s="31"/>
      <c r="V11" s="31"/>
      <c r="W11" s="31"/>
      <c r="X11" s="31"/>
      <c r="Y11" s="44"/>
      <c r="Z11" s="44"/>
      <c r="AA11" s="64"/>
      <c r="AB11" s="64"/>
      <c r="AC11" s="51" t="s">
        <v>5</v>
      </c>
      <c r="AD11" s="3" t="s">
        <v>6</v>
      </c>
      <c r="AE11" s="50"/>
    </row>
    <row r="12" spans="1:32" s="6" customFormat="1" ht="24.9" customHeight="1" thickBot="1">
      <c r="A12" s="39"/>
      <c r="B12" s="28"/>
      <c r="C12" s="90"/>
      <c r="D12" s="90"/>
      <c r="E12" s="90"/>
      <c r="F12" s="90"/>
      <c r="G12" s="90"/>
      <c r="H12" s="28"/>
      <c r="I12" s="31"/>
      <c r="J12" s="31"/>
      <c r="K12" s="8">
        <f>IF(H13+H14=0,0,IF(H13&gt;H14,B13,B14))</f>
        <v>0</v>
      </c>
      <c r="L12" s="19"/>
      <c r="M12" s="19"/>
      <c r="N12" s="19"/>
      <c r="O12" s="19"/>
      <c r="P12" s="19"/>
      <c r="Q12" s="5">
        <f>IF(L12&gt;L11,1,0)+IF(M12&gt;M11,1,0)+IF(N12&gt;N11,1,0)+IF(O12&gt;O11,1,0)+IF(P12&gt;P11,1,0)</f>
        <v>0</v>
      </c>
      <c r="R12" s="34"/>
      <c r="S12" s="31"/>
      <c r="T12" s="31"/>
      <c r="U12" s="31"/>
      <c r="V12" s="31"/>
      <c r="W12" s="31"/>
      <c r="X12" s="31"/>
      <c r="Y12" s="44"/>
      <c r="Z12" s="44"/>
      <c r="AA12" s="64"/>
      <c r="AB12" s="64"/>
      <c r="AC12" s="64"/>
      <c r="AD12" s="92"/>
      <c r="AE12" s="50"/>
    </row>
    <row r="13" spans="1:32" s="6" customFormat="1" ht="24.9" customHeight="1">
      <c r="A13" s="39"/>
      <c r="B13" s="1" t="str">
        <f>IF(AD11&lt;&gt;"",AD11,"")</f>
        <v>ccc</v>
      </c>
      <c r="C13" s="18"/>
      <c r="D13" s="18"/>
      <c r="E13" s="18"/>
      <c r="F13" s="18"/>
      <c r="G13" s="18"/>
      <c r="H13" s="2">
        <f>IF(C13&gt;C14,1,0)+IF(D13&gt;D14,1,0)+IF(E13&gt;E14,1,0)+IF(F13&gt;F14,1,0)+IF(G13&gt;G14,1,0)</f>
        <v>0</v>
      </c>
      <c r="I13" s="31"/>
      <c r="J13" s="31"/>
      <c r="K13" s="31"/>
      <c r="L13" s="91"/>
      <c r="M13" s="91"/>
      <c r="N13" s="91"/>
      <c r="O13" s="91"/>
      <c r="P13" s="49"/>
      <c r="Q13" s="44"/>
      <c r="R13" s="55"/>
      <c r="S13" s="31"/>
      <c r="T13" s="31"/>
      <c r="U13" s="31"/>
      <c r="V13" s="31"/>
      <c r="W13" s="31"/>
      <c r="X13" s="31"/>
      <c r="Y13" s="44"/>
      <c r="Z13" s="44"/>
      <c r="AA13" s="44"/>
      <c r="AB13" s="44"/>
      <c r="AC13" s="51" t="s">
        <v>7</v>
      </c>
      <c r="AD13" s="3" t="s">
        <v>8</v>
      </c>
      <c r="AE13" s="50"/>
    </row>
    <row r="14" spans="1:32" s="6" customFormat="1" ht="24.9" customHeight="1" thickBot="1">
      <c r="A14" s="39"/>
      <c r="B14" s="4" t="str">
        <f>IF(AD13&lt;&gt;"",AD13,"")</f>
        <v>ddd</v>
      </c>
      <c r="C14" s="19"/>
      <c r="D14" s="19"/>
      <c r="E14" s="19"/>
      <c r="F14" s="19"/>
      <c r="G14" s="19"/>
      <c r="H14" s="5">
        <f>IF(C14&gt;C13,1,0)+IF(D14&gt;D13,1,0)+IF(E14&gt;E13,1,0)+IF(F14&gt;F13,1,0)+IF(G14&gt;G13,1,0)</f>
        <v>0</v>
      </c>
      <c r="I14" s="31"/>
      <c r="J14" s="31"/>
      <c r="K14" s="31"/>
      <c r="L14" s="91"/>
      <c r="M14" s="91"/>
      <c r="N14" s="91"/>
      <c r="O14" s="91"/>
      <c r="P14" s="49"/>
      <c r="Q14" s="44"/>
      <c r="R14" s="55"/>
      <c r="S14" s="31"/>
      <c r="T14" s="31"/>
      <c r="U14" s="114" t="s">
        <v>27</v>
      </c>
      <c r="V14" s="114" t="s">
        <v>28</v>
      </c>
      <c r="W14" s="114" t="s">
        <v>29</v>
      </c>
      <c r="X14" s="114" t="s">
        <v>30</v>
      </c>
      <c r="Y14" s="114" t="s">
        <v>31</v>
      </c>
      <c r="Z14" s="114" t="s">
        <v>0</v>
      </c>
      <c r="AA14" s="44"/>
      <c r="AB14" s="44"/>
      <c r="AC14" s="51"/>
      <c r="AD14" s="49"/>
      <c r="AE14" s="50"/>
    </row>
    <row r="15" spans="1:32" s="6" customFormat="1" ht="24.9" customHeight="1" thickBot="1">
      <c r="A15" s="39"/>
      <c r="B15" s="37"/>
      <c r="C15" s="66"/>
      <c r="D15" s="66"/>
      <c r="E15" s="66"/>
      <c r="F15" s="66"/>
      <c r="G15" s="30"/>
      <c r="H15" s="30"/>
      <c r="I15" s="31"/>
      <c r="J15" s="31"/>
      <c r="K15" s="31"/>
      <c r="L15" s="91"/>
      <c r="M15" s="91"/>
      <c r="N15" s="91"/>
      <c r="O15" s="91"/>
      <c r="P15" s="49"/>
      <c r="Q15" s="44"/>
      <c r="R15" s="55"/>
      <c r="S15" s="31"/>
      <c r="T15" s="31"/>
      <c r="U15" s="115"/>
      <c r="V15" s="115"/>
      <c r="W15" s="133"/>
      <c r="X15" s="115"/>
      <c r="Y15" s="133"/>
      <c r="Z15" s="115"/>
      <c r="AA15" s="44"/>
      <c r="AB15" s="44"/>
      <c r="AC15" s="48" t="s">
        <v>9</v>
      </c>
      <c r="AD15" s="49"/>
      <c r="AE15" s="50"/>
    </row>
    <row r="16" spans="1:32" s="6" customFormat="1" ht="24.9" customHeight="1" thickTop="1" thickBot="1">
      <c r="A16" s="39"/>
      <c r="B16" s="28"/>
      <c r="C16" s="90"/>
      <c r="D16" s="90"/>
      <c r="E16" s="90"/>
      <c r="F16" s="90"/>
      <c r="G16" s="90"/>
      <c r="H16" s="28"/>
      <c r="I16" s="31"/>
      <c r="J16" s="31"/>
      <c r="K16" s="31"/>
      <c r="L16" s="91"/>
      <c r="M16" s="91"/>
      <c r="N16" s="91"/>
      <c r="O16" s="91"/>
      <c r="P16" s="49"/>
      <c r="Q16" s="44"/>
      <c r="R16" s="55"/>
      <c r="S16" s="31"/>
      <c r="T16" s="10">
        <f>IF(Q11+Q12=0,0,IF(Q11&gt;Q12,K11,K12))</f>
        <v>0</v>
      </c>
      <c r="U16" s="18"/>
      <c r="V16" s="18"/>
      <c r="W16" s="18"/>
      <c r="X16" s="18"/>
      <c r="Y16" s="18"/>
      <c r="Z16" s="2">
        <f>IF(U16&gt;U17,1,0)+IF(V16&gt;V17,1,0)+IF(W16&gt;W17,1,0)+IF(X16&gt;X17,1,0)+IF(Y16&gt;Y17,1,0)</f>
        <v>0</v>
      </c>
      <c r="AA16" s="44"/>
      <c r="AB16" s="44"/>
      <c r="AC16" s="121">
        <f>IF(Z16+Z17=0,0,IF(Z16&gt;Z17,T16,T17))</f>
        <v>0</v>
      </c>
      <c r="AD16" s="122"/>
      <c r="AE16" s="50"/>
    </row>
    <row r="17" spans="1:31" s="6" customFormat="1" ht="24.9" customHeight="1" thickTop="1" thickBot="1">
      <c r="A17" s="39"/>
      <c r="B17" s="28"/>
      <c r="C17" s="90"/>
      <c r="D17" s="90"/>
      <c r="E17" s="90"/>
      <c r="F17" s="90"/>
      <c r="G17" s="90"/>
      <c r="H17" s="28"/>
      <c r="I17" s="31"/>
      <c r="J17" s="31"/>
      <c r="K17" s="31"/>
      <c r="L17" s="91"/>
      <c r="M17" s="91"/>
      <c r="N17" s="91"/>
      <c r="O17" s="91"/>
      <c r="P17" s="49"/>
      <c r="Q17" s="44"/>
      <c r="R17" s="55"/>
      <c r="S17" s="56"/>
      <c r="T17" s="11">
        <f>IF(Q21+Q22=0,0,IF(Q21&gt;Q22,K21,K22))</f>
        <v>0</v>
      </c>
      <c r="U17" s="19"/>
      <c r="V17" s="19"/>
      <c r="W17" s="19"/>
      <c r="X17" s="19"/>
      <c r="Y17" s="19"/>
      <c r="Z17" s="5">
        <f>IF(U17&gt;U16,1,0)+IF(V17&gt;V16,1,0)+IF(W17&gt;W16,1,0)+IF(X17&gt;X16,1,0)+IF(Y17&gt;Y16,1,0)</f>
        <v>0</v>
      </c>
      <c r="AA17" s="44"/>
      <c r="AB17" s="44"/>
      <c r="AC17" s="121">
        <f>IF(Z16+Z17=0,0,IF(Z16&gt;Z17,T17,T16))</f>
        <v>0</v>
      </c>
      <c r="AD17" s="122"/>
      <c r="AE17" s="50"/>
    </row>
    <row r="18" spans="1:31" s="6" customFormat="1" ht="24.9" customHeight="1">
      <c r="A18" s="39"/>
      <c r="B18" s="28"/>
      <c r="C18" s="90"/>
      <c r="D18" s="90"/>
      <c r="E18" s="90"/>
      <c r="F18" s="90"/>
      <c r="G18" s="90"/>
      <c r="H18" s="28"/>
      <c r="I18" s="31"/>
      <c r="J18" s="31"/>
      <c r="K18" s="31"/>
      <c r="L18" s="91"/>
      <c r="M18" s="91"/>
      <c r="N18" s="91"/>
      <c r="O18" s="91"/>
      <c r="P18" s="49"/>
      <c r="Q18" s="44"/>
      <c r="R18" s="55"/>
      <c r="S18" s="31"/>
      <c r="T18" s="31"/>
      <c r="U18" s="91"/>
      <c r="V18" s="91"/>
      <c r="W18" s="91"/>
      <c r="X18" s="91"/>
      <c r="Y18" s="91"/>
      <c r="Z18" s="31"/>
      <c r="AA18" s="44"/>
      <c r="AB18" s="44"/>
      <c r="AC18" s="48" t="s">
        <v>10</v>
      </c>
      <c r="AD18" s="49"/>
      <c r="AE18" s="50"/>
    </row>
    <row r="19" spans="1:31" s="6" customFormat="1" ht="24.9" customHeight="1">
      <c r="A19" s="39"/>
      <c r="B19" s="1" t="str">
        <f>IF(AD20&lt;&gt;"",AD20,"")</f>
        <v>eee</v>
      </c>
      <c r="C19" s="18"/>
      <c r="D19" s="18"/>
      <c r="E19" s="18"/>
      <c r="F19" s="18"/>
      <c r="G19" s="18"/>
      <c r="H19" s="2">
        <f>IF(C19&gt;C20,1,0)+IF(D19&gt;D20,1,0)+IF(E19&gt;E20,1,0)+IF(F19&gt;F20,1,0)+IF(G19&gt;G20,1,0)</f>
        <v>0</v>
      </c>
      <c r="I19" s="31"/>
      <c r="J19" s="31"/>
      <c r="K19" s="31"/>
      <c r="L19" s="91"/>
      <c r="M19" s="91"/>
      <c r="N19" s="91"/>
      <c r="O19" s="91"/>
      <c r="P19" s="49"/>
      <c r="Q19" s="44"/>
      <c r="R19" s="55"/>
      <c r="S19" s="31"/>
      <c r="T19" s="31"/>
      <c r="U19" s="91"/>
      <c r="V19" s="91"/>
      <c r="W19" s="91"/>
      <c r="X19" s="91"/>
      <c r="Y19" s="91"/>
      <c r="Z19" s="31"/>
      <c r="AA19" s="44"/>
      <c r="AB19" s="44"/>
      <c r="AC19" s="44"/>
      <c r="AD19" s="44"/>
      <c r="AE19" s="50"/>
    </row>
    <row r="20" spans="1:31" s="6" customFormat="1" ht="24.9" customHeight="1" thickBot="1">
      <c r="A20" s="39"/>
      <c r="B20" s="4" t="str">
        <f>IF(AD22&lt;&gt;"",AD22,"")</f>
        <v>fff</v>
      </c>
      <c r="C20" s="19"/>
      <c r="D20" s="19"/>
      <c r="E20" s="19"/>
      <c r="F20" s="19"/>
      <c r="G20" s="19"/>
      <c r="H20" s="5">
        <f>IF(C20&gt;C19,1,0)+IF(D20&gt;D19,1,0)+IF(E20&gt;E19,1,0)+IF(F20&gt;F19,1,0)+IF(G20&gt;G19,1,0)</f>
        <v>0</v>
      </c>
      <c r="I20" s="31"/>
      <c r="J20" s="31"/>
      <c r="K20" s="31"/>
      <c r="L20" s="91"/>
      <c r="M20" s="91"/>
      <c r="N20" s="91"/>
      <c r="O20" s="91"/>
      <c r="P20" s="49"/>
      <c r="Q20" s="44"/>
      <c r="R20" s="55"/>
      <c r="S20" s="31"/>
      <c r="T20" s="31"/>
      <c r="U20" s="93"/>
      <c r="V20" s="93"/>
      <c r="W20" s="93"/>
      <c r="X20" s="93"/>
      <c r="Y20" s="93"/>
      <c r="Z20" s="45"/>
      <c r="AA20" s="44"/>
      <c r="AB20" s="44"/>
      <c r="AC20" s="51" t="s">
        <v>12</v>
      </c>
      <c r="AD20" s="3" t="s">
        <v>13</v>
      </c>
      <c r="AE20" s="50"/>
    </row>
    <row r="21" spans="1:31" s="6" customFormat="1" ht="24.9" customHeight="1">
      <c r="A21" s="39"/>
      <c r="B21" s="37"/>
      <c r="C21" s="66"/>
      <c r="D21" s="66"/>
      <c r="E21" s="66"/>
      <c r="F21" s="66"/>
      <c r="G21" s="30"/>
      <c r="H21" s="30"/>
      <c r="I21" s="31"/>
      <c r="J21" s="31"/>
      <c r="K21" s="7">
        <f>IF(H19+H20=0,0,IF(H19&gt;H20,B19,B20))</f>
        <v>0</v>
      </c>
      <c r="L21" s="18"/>
      <c r="M21" s="18"/>
      <c r="N21" s="18"/>
      <c r="O21" s="18"/>
      <c r="P21" s="18"/>
      <c r="Q21" s="2">
        <f>IF(L21&gt;L22,1,0)+IF(M21&gt;M22,1,0)+IF(N21&gt;N22,1,0)+IF(O21&gt;O22,1,0)+IF(P21&gt;P22,1,0)</f>
        <v>0</v>
      </c>
      <c r="R21" s="43"/>
      <c r="S21" s="31"/>
      <c r="T21" s="31"/>
      <c r="U21" s="93"/>
      <c r="V21" s="93"/>
      <c r="W21" s="93"/>
      <c r="X21" s="93"/>
      <c r="Y21" s="93"/>
      <c r="Z21" s="45"/>
      <c r="AA21" s="31"/>
      <c r="AB21" s="31"/>
      <c r="AC21" s="44"/>
      <c r="AD21" s="49"/>
      <c r="AE21" s="50"/>
    </row>
    <row r="22" spans="1:31" s="6" customFormat="1" ht="24.9" customHeight="1" thickBot="1">
      <c r="A22" s="39"/>
      <c r="B22" s="28"/>
      <c r="C22" s="90"/>
      <c r="D22" s="90"/>
      <c r="E22" s="90"/>
      <c r="F22" s="90"/>
      <c r="G22" s="90"/>
      <c r="H22" s="28"/>
      <c r="I22" s="31"/>
      <c r="J22" s="31"/>
      <c r="K22" s="8">
        <f>IF(H25+H26=0,0,IF(H25&gt;H26,B25,B26))</f>
        <v>0</v>
      </c>
      <c r="L22" s="20"/>
      <c r="M22" s="20"/>
      <c r="N22" s="20"/>
      <c r="O22" s="20"/>
      <c r="P22" s="19"/>
      <c r="Q22" s="5">
        <f>IF(L22&gt;L21,1,0)+IF(M22&gt;M21,1,0)+IF(N22&gt;N21,1,0)+IF(O22&gt;O21,1,0)+IF(P22&gt;P21,1,0)</f>
        <v>0</v>
      </c>
      <c r="R22" s="31"/>
      <c r="S22" s="31"/>
      <c r="T22" s="31"/>
      <c r="U22" s="93"/>
      <c r="V22" s="93"/>
      <c r="W22" s="93"/>
      <c r="X22" s="93"/>
      <c r="Y22" s="93"/>
      <c r="Z22" s="45"/>
      <c r="AA22" s="31"/>
      <c r="AB22" s="31"/>
      <c r="AC22" s="51" t="s">
        <v>14</v>
      </c>
      <c r="AD22" s="3" t="s">
        <v>11</v>
      </c>
      <c r="AE22" s="50"/>
    </row>
    <row r="23" spans="1:31" s="6" customFormat="1" ht="24.9" customHeight="1">
      <c r="A23" s="39"/>
      <c r="B23" s="28"/>
      <c r="C23" s="90"/>
      <c r="D23" s="90"/>
      <c r="E23" s="90"/>
      <c r="F23" s="90"/>
      <c r="G23" s="90"/>
      <c r="H23" s="28"/>
      <c r="I23" s="31"/>
      <c r="J23" s="31"/>
      <c r="K23" s="119" t="s">
        <v>15</v>
      </c>
      <c r="L23" s="95"/>
      <c r="M23" s="91"/>
      <c r="N23" s="91"/>
      <c r="O23" s="91"/>
      <c r="P23" s="91"/>
      <c r="Q23" s="31"/>
      <c r="R23" s="31"/>
      <c r="S23" s="31"/>
      <c r="T23" s="31"/>
      <c r="U23" s="93"/>
      <c r="V23" s="93"/>
      <c r="W23" s="93"/>
      <c r="X23" s="93"/>
      <c r="Y23" s="93"/>
      <c r="Z23" s="45"/>
      <c r="AA23" s="31"/>
      <c r="AB23" s="31"/>
      <c r="AC23" s="44"/>
      <c r="AD23" s="49"/>
      <c r="AE23" s="50"/>
    </row>
    <row r="24" spans="1:31" s="6" customFormat="1" ht="24.9" customHeight="1">
      <c r="A24" s="39"/>
      <c r="B24" s="28"/>
      <c r="C24" s="90"/>
      <c r="D24" s="90"/>
      <c r="E24" s="90"/>
      <c r="F24" s="90"/>
      <c r="G24" s="90"/>
      <c r="H24" s="28"/>
      <c r="I24" s="31"/>
      <c r="J24" s="31"/>
      <c r="K24" s="116"/>
      <c r="L24" s="95"/>
      <c r="M24" s="91"/>
      <c r="N24" s="91"/>
      <c r="O24" s="91"/>
      <c r="P24" s="91"/>
      <c r="Q24" s="31"/>
      <c r="R24" s="31"/>
      <c r="S24" s="31"/>
      <c r="T24" s="31"/>
      <c r="U24" s="93"/>
      <c r="V24" s="93"/>
      <c r="W24" s="93"/>
      <c r="X24" s="93"/>
      <c r="Y24" s="93"/>
      <c r="Z24" s="45"/>
      <c r="AA24" s="31"/>
      <c r="AB24" s="31"/>
      <c r="AC24" s="51" t="s">
        <v>16</v>
      </c>
      <c r="AD24" s="3" t="s">
        <v>17</v>
      </c>
      <c r="AE24" s="50"/>
    </row>
    <row r="25" spans="1:31" s="6" customFormat="1" ht="24.9" customHeight="1">
      <c r="A25" s="39"/>
      <c r="B25" s="1" t="str">
        <f>IF(AD24&lt;&gt;"",AD24,"")</f>
        <v>ggg</v>
      </c>
      <c r="C25" s="18"/>
      <c r="D25" s="18"/>
      <c r="E25" s="18"/>
      <c r="F25" s="18"/>
      <c r="G25" s="18"/>
      <c r="H25" s="2">
        <f>IF(C25&gt;C26,1,0)+IF(D25&gt;D26,1,0)+IF(E25&gt;E26,1,0)+IF(F25&gt;F26,1,0)+IF(G25&gt;G26,1,0)</f>
        <v>0</v>
      </c>
      <c r="I25" s="31"/>
      <c r="J25" s="31"/>
      <c r="K25" s="116"/>
      <c r="L25" s="95"/>
      <c r="M25" s="91"/>
      <c r="N25" s="91"/>
      <c r="O25" s="91"/>
      <c r="P25" s="91"/>
      <c r="Q25" s="31"/>
      <c r="R25" s="31"/>
      <c r="S25" s="31"/>
      <c r="T25" s="31"/>
      <c r="U25" s="93"/>
      <c r="V25" s="93"/>
      <c r="W25" s="93"/>
      <c r="X25" s="93"/>
      <c r="Y25" s="93"/>
      <c r="Z25" s="45"/>
      <c r="AA25" s="31"/>
      <c r="AB25" s="31"/>
      <c r="AC25" s="31"/>
      <c r="AD25" s="91"/>
      <c r="AE25" s="50"/>
    </row>
    <row r="26" spans="1:31" s="6" customFormat="1" ht="24.9" customHeight="1" thickBot="1">
      <c r="A26" s="39"/>
      <c r="B26" s="4" t="str">
        <f>IF(AD26&lt;&gt;"",AD26,"")</f>
        <v>hhh</v>
      </c>
      <c r="C26" s="20"/>
      <c r="D26" s="20"/>
      <c r="E26" s="20"/>
      <c r="F26" s="20"/>
      <c r="G26" s="19"/>
      <c r="H26" s="5">
        <f>IF(C26&gt;C25,1,0)+IF(D26&gt;D25,1,0)+IF(E26&gt;E25,1,0)+IF(F26&gt;F25,1,0)+IF(G26&gt;G25,1,0)</f>
        <v>0</v>
      </c>
      <c r="I26" s="31"/>
      <c r="J26" s="31"/>
      <c r="K26" s="116"/>
      <c r="L26" s="95"/>
      <c r="M26" s="91"/>
      <c r="N26" s="91"/>
      <c r="O26" s="91"/>
      <c r="P26" s="91"/>
      <c r="Q26" s="31"/>
      <c r="R26" s="31"/>
      <c r="S26" s="31"/>
      <c r="T26" s="31"/>
      <c r="U26" s="93"/>
      <c r="V26" s="93"/>
      <c r="W26" s="93"/>
      <c r="X26" s="93"/>
      <c r="Y26" s="93"/>
      <c r="Z26" s="45"/>
      <c r="AA26" s="31"/>
      <c r="AB26" s="31"/>
      <c r="AC26" s="51" t="s">
        <v>18</v>
      </c>
      <c r="AD26" s="3" t="s">
        <v>19</v>
      </c>
      <c r="AE26" s="50"/>
    </row>
    <row r="27" spans="1:31" s="6" customFormat="1" ht="24.9" customHeight="1">
      <c r="A27" s="39"/>
      <c r="B27" s="119"/>
      <c r="C27" s="68"/>
      <c r="D27" s="30"/>
      <c r="E27" s="30"/>
      <c r="F27" s="30"/>
      <c r="G27" s="30"/>
      <c r="H27" s="30"/>
      <c r="I27" s="31"/>
      <c r="J27" s="31"/>
      <c r="K27" s="116"/>
      <c r="L27" s="95"/>
      <c r="M27" s="91"/>
      <c r="N27" s="91"/>
      <c r="O27" s="91"/>
      <c r="P27" s="91"/>
      <c r="Q27" s="31"/>
      <c r="R27" s="31"/>
      <c r="S27" s="31"/>
      <c r="T27" s="31"/>
      <c r="U27" s="117" t="s">
        <v>27</v>
      </c>
      <c r="V27" s="117" t="s">
        <v>28</v>
      </c>
      <c r="W27" s="117" t="s">
        <v>29</v>
      </c>
      <c r="X27" s="117" t="s">
        <v>30</v>
      </c>
      <c r="Y27" s="117" t="s">
        <v>31</v>
      </c>
      <c r="Z27" s="114" t="s">
        <v>0</v>
      </c>
      <c r="AA27" s="31"/>
      <c r="AB27" s="31"/>
      <c r="AC27" s="31"/>
      <c r="AD27" s="59"/>
      <c r="AE27" s="50"/>
    </row>
    <row r="28" spans="1:31" s="6" customFormat="1" ht="24.9" customHeight="1" thickBot="1">
      <c r="A28" s="39"/>
      <c r="B28" s="116"/>
      <c r="C28" s="68"/>
      <c r="D28" s="30"/>
      <c r="E28" s="30"/>
      <c r="F28" s="30"/>
      <c r="G28" s="30"/>
      <c r="H28" s="30"/>
      <c r="I28" s="31"/>
      <c r="J28" s="31"/>
      <c r="K28" s="116"/>
      <c r="L28" s="95"/>
      <c r="M28" s="91"/>
      <c r="N28" s="91"/>
      <c r="O28" s="91"/>
      <c r="P28" s="91"/>
      <c r="Q28" s="31"/>
      <c r="R28" s="31"/>
      <c r="S28" s="31"/>
      <c r="T28" s="31"/>
      <c r="U28" s="118"/>
      <c r="V28" s="118"/>
      <c r="W28" s="134"/>
      <c r="X28" s="118"/>
      <c r="Y28" s="134"/>
      <c r="Z28" s="115"/>
      <c r="AA28" s="31"/>
      <c r="AB28" s="31"/>
      <c r="AC28" s="48" t="s">
        <v>20</v>
      </c>
      <c r="AD28" s="31"/>
      <c r="AE28" s="50"/>
    </row>
    <row r="29" spans="1:31" s="6" customFormat="1" ht="24.9" customHeight="1" thickTop="1" thickBot="1">
      <c r="A29" s="39"/>
      <c r="B29" s="116"/>
      <c r="C29" s="68"/>
      <c r="D29" s="30"/>
      <c r="E29" s="30"/>
      <c r="F29" s="30"/>
      <c r="G29" s="30"/>
      <c r="H29" s="30"/>
      <c r="I29" s="31"/>
      <c r="J29" s="31"/>
      <c r="K29" s="120"/>
      <c r="L29" s="95"/>
      <c r="M29" s="91"/>
      <c r="N29" s="91"/>
      <c r="O29" s="91"/>
      <c r="P29" s="91"/>
      <c r="Q29" s="31"/>
      <c r="R29" s="31"/>
      <c r="S29" s="31"/>
      <c r="T29" s="12">
        <f>IF(Q11+Q12=0,0,IF(Q11&lt;Q12,K11,K12))</f>
        <v>0</v>
      </c>
      <c r="U29" s="18"/>
      <c r="V29" s="18"/>
      <c r="W29" s="18"/>
      <c r="X29" s="18"/>
      <c r="Y29" s="18"/>
      <c r="Z29" s="2">
        <f>IF(U29&gt;U30,1,0)+IF(V29&gt;V30,1,0)+IF(W29&gt;W30,1,0)+IF(X29&gt;X30,1,0)+IF(Y29&gt;Y30,1,0)</f>
        <v>0</v>
      </c>
      <c r="AA29" s="31"/>
      <c r="AB29" s="31"/>
      <c r="AC29" s="121">
        <f>IF(Z29+Z30=0,0,IF(Z29&gt;Z30,T29,T30))</f>
        <v>0</v>
      </c>
      <c r="AD29" s="122"/>
      <c r="AE29" s="50"/>
    </row>
    <row r="30" spans="1:31" s="6" customFormat="1" ht="24.9" customHeight="1" thickTop="1" thickBot="1">
      <c r="A30" s="39"/>
      <c r="B30" s="116"/>
      <c r="C30" s="68"/>
      <c r="D30" s="30"/>
      <c r="E30" s="30"/>
      <c r="F30" s="30"/>
      <c r="G30" s="30"/>
      <c r="H30" s="30"/>
      <c r="I30" s="31"/>
      <c r="J30" s="31"/>
      <c r="K30" s="31"/>
      <c r="L30" s="94"/>
      <c r="M30" s="94"/>
      <c r="N30" s="94"/>
      <c r="O30" s="94"/>
      <c r="P30" s="94"/>
      <c r="Q30" s="33"/>
      <c r="R30" s="33"/>
      <c r="S30" s="33"/>
      <c r="T30" s="13">
        <f>IF(Q21+Q22=0,0,IF(Q21&lt;Q22,K21,K22))</f>
        <v>0</v>
      </c>
      <c r="U30" s="19"/>
      <c r="V30" s="19"/>
      <c r="W30" s="19"/>
      <c r="X30" s="19"/>
      <c r="Y30" s="19"/>
      <c r="Z30" s="5">
        <f>IF(U30&gt;U29,1,0)+IF(V30&gt;V29,1,0)+IF(W30&gt;W29,1,0)+IF(X30&gt;X29,1,0)+IF(Y30&gt;Y29,1,0)</f>
        <v>0</v>
      </c>
      <c r="AA30" s="31"/>
      <c r="AB30" s="31"/>
      <c r="AC30" s="121">
        <f>IF(Z29+Z30=0,0,IF(Z29&lt;Z30,T29,T30))</f>
        <v>0</v>
      </c>
      <c r="AD30" s="122"/>
      <c r="AE30" s="50"/>
    </row>
    <row r="31" spans="1:31" s="6" customFormat="1" ht="24.9" customHeight="1">
      <c r="A31" s="39"/>
      <c r="B31" s="116"/>
      <c r="C31" s="68"/>
      <c r="D31" s="30"/>
      <c r="E31" s="30"/>
      <c r="F31" s="30"/>
      <c r="G31" s="30"/>
      <c r="H31" s="30"/>
      <c r="I31" s="31"/>
      <c r="J31" s="31"/>
      <c r="K31" s="31"/>
      <c r="L31" s="117" t="s">
        <v>27</v>
      </c>
      <c r="M31" s="117" t="s">
        <v>28</v>
      </c>
      <c r="N31" s="117" t="s">
        <v>29</v>
      </c>
      <c r="O31" s="117" t="s">
        <v>30</v>
      </c>
      <c r="P31" s="117" t="s">
        <v>31</v>
      </c>
      <c r="Q31" s="114" t="s">
        <v>0</v>
      </c>
      <c r="R31" s="31"/>
      <c r="S31" s="31"/>
      <c r="T31" s="31"/>
      <c r="U31" s="93"/>
      <c r="V31" s="93"/>
      <c r="W31" s="93"/>
      <c r="X31" s="93"/>
      <c r="Y31" s="93"/>
      <c r="Z31" s="45"/>
      <c r="AA31" s="31"/>
      <c r="AB31" s="31"/>
      <c r="AC31" s="48" t="s">
        <v>21</v>
      </c>
      <c r="AD31" s="49"/>
      <c r="AE31" s="50"/>
    </row>
    <row r="32" spans="1:31" s="6" customFormat="1" ht="24.9" customHeight="1">
      <c r="A32" s="39"/>
      <c r="B32" s="116"/>
      <c r="C32" s="68"/>
      <c r="D32" s="30"/>
      <c r="E32" s="30"/>
      <c r="F32" s="30"/>
      <c r="G32" s="30"/>
      <c r="H32" s="30"/>
      <c r="I32" s="31"/>
      <c r="J32" s="31"/>
      <c r="K32" s="31"/>
      <c r="L32" s="118"/>
      <c r="M32" s="118"/>
      <c r="N32" s="134"/>
      <c r="O32" s="118"/>
      <c r="P32" s="134"/>
      <c r="Q32" s="115"/>
      <c r="R32" s="31"/>
      <c r="S32" s="31"/>
      <c r="T32" s="31"/>
      <c r="U32" s="93"/>
      <c r="V32" s="93"/>
      <c r="W32" s="93"/>
      <c r="X32" s="93"/>
      <c r="Y32" s="93"/>
      <c r="Z32" s="45"/>
      <c r="AA32" s="31"/>
      <c r="AB32" s="31"/>
      <c r="AC32" s="51"/>
      <c r="AD32" s="49"/>
      <c r="AE32" s="50"/>
    </row>
    <row r="33" spans="1:32" s="6" customFormat="1" ht="24.9" customHeight="1">
      <c r="A33" s="39"/>
      <c r="B33" s="116"/>
      <c r="C33" s="68"/>
      <c r="D33" s="30"/>
      <c r="E33" s="30"/>
      <c r="F33" s="30"/>
      <c r="G33" s="30"/>
      <c r="H33" s="30"/>
      <c r="I33" s="31"/>
      <c r="J33" s="31"/>
      <c r="K33" s="14">
        <f>IF(H7+H8=0,0,IF(H7&lt;H8,B7,B8))</f>
        <v>0</v>
      </c>
      <c r="L33" s="18"/>
      <c r="M33" s="18"/>
      <c r="N33" s="18"/>
      <c r="O33" s="18"/>
      <c r="P33" s="18"/>
      <c r="Q33" s="2">
        <f>IF(L33&gt;L34,1,0)+IF(M33&gt;M34,1,0)+IF(N33&gt;N34,1,0)+IF(O33&gt;O34,1,0)+IF(P33&gt;P34,1,0)</f>
        <v>0</v>
      </c>
      <c r="R33" s="31"/>
      <c r="S33" s="31"/>
      <c r="T33" s="31"/>
      <c r="U33" s="93"/>
      <c r="V33" s="93"/>
      <c r="W33" s="93"/>
      <c r="X33" s="93"/>
      <c r="Y33" s="93"/>
      <c r="Z33" s="45"/>
      <c r="AA33" s="31"/>
      <c r="AB33" s="31"/>
      <c r="AC33" s="51"/>
      <c r="AD33" s="49"/>
      <c r="AE33" s="50"/>
    </row>
    <row r="34" spans="1:32" s="6" customFormat="1" ht="24.9" customHeight="1" thickBot="1">
      <c r="A34" s="39"/>
      <c r="B34" s="116"/>
      <c r="C34" s="69"/>
      <c r="D34" s="32"/>
      <c r="E34" s="32"/>
      <c r="F34" s="32"/>
      <c r="G34" s="32"/>
      <c r="H34" s="32"/>
      <c r="I34" s="33"/>
      <c r="J34" s="34"/>
      <c r="K34" s="15">
        <f>IF(H13+H14=0,0,IF(H13&lt;H14,B13,B14))</f>
        <v>0</v>
      </c>
      <c r="L34" s="20"/>
      <c r="M34" s="20"/>
      <c r="N34" s="20"/>
      <c r="O34" s="20"/>
      <c r="P34" s="19"/>
      <c r="Q34" s="5">
        <f>IF(L34&gt;L33,1,0)+IF(M34&gt;M33,1,0)+IF(N34&gt;N33,1,0)+IF(O34&gt;O33,1,0)+IF(P34&gt;P33,1,0)</f>
        <v>0</v>
      </c>
      <c r="R34" s="34"/>
      <c r="S34" s="31"/>
      <c r="T34" s="31"/>
      <c r="U34" s="93"/>
      <c r="V34" s="93"/>
      <c r="W34" s="93"/>
      <c r="X34" s="93"/>
      <c r="Y34" s="93"/>
      <c r="Z34" s="45"/>
      <c r="AA34" s="31"/>
      <c r="AB34" s="31"/>
      <c r="AC34" s="51"/>
      <c r="AD34" s="49"/>
      <c r="AE34" s="50"/>
    </row>
    <row r="35" spans="1:32" s="6" customFormat="1" ht="24.9" customHeight="1" thickBot="1">
      <c r="A35" s="39"/>
      <c r="B35" s="116"/>
      <c r="C35" s="68"/>
      <c r="D35" s="30"/>
      <c r="E35" s="30"/>
      <c r="F35" s="30"/>
      <c r="G35" s="30"/>
      <c r="H35" s="30"/>
      <c r="I35" s="31"/>
      <c r="J35" s="31"/>
      <c r="K35" s="31"/>
      <c r="L35" s="91"/>
      <c r="M35" s="91"/>
      <c r="N35" s="91"/>
      <c r="O35" s="91"/>
      <c r="P35" s="91"/>
      <c r="Q35" s="31"/>
      <c r="R35" s="55"/>
      <c r="S35" s="31"/>
      <c r="T35" s="31"/>
      <c r="U35" s="93"/>
      <c r="V35" s="93"/>
      <c r="W35" s="93"/>
      <c r="X35" s="93"/>
      <c r="Y35" s="93"/>
      <c r="Z35" s="45"/>
      <c r="AA35" s="31"/>
      <c r="AB35" s="31"/>
      <c r="AC35" s="48" t="s">
        <v>22</v>
      </c>
      <c r="AD35" s="31"/>
      <c r="AE35" s="50"/>
    </row>
    <row r="36" spans="1:32" s="6" customFormat="1" ht="24.9" customHeight="1" thickTop="1" thickBot="1">
      <c r="A36" s="39"/>
      <c r="B36" s="116"/>
      <c r="C36" s="68"/>
      <c r="D36" s="30"/>
      <c r="E36" s="30"/>
      <c r="F36" s="30"/>
      <c r="G36" s="30"/>
      <c r="H36" s="30"/>
      <c r="I36" s="31"/>
      <c r="J36" s="31"/>
      <c r="K36" s="31"/>
      <c r="L36" s="91"/>
      <c r="M36" s="91"/>
      <c r="N36" s="91"/>
      <c r="O36" s="91"/>
      <c r="P36" s="91"/>
      <c r="Q36" s="31"/>
      <c r="R36" s="55"/>
      <c r="S36" s="31"/>
      <c r="T36" s="16">
        <f>IF(Q33+Q34=0,0,IF(Q33&gt;Q34,K33,K34))</f>
        <v>0</v>
      </c>
      <c r="U36" s="18"/>
      <c r="V36" s="18"/>
      <c r="W36" s="18"/>
      <c r="X36" s="18"/>
      <c r="Y36" s="18"/>
      <c r="Z36" s="2">
        <f>IF(U36&gt;U37,1,0)+IF(V36&gt;V37,1,0)+IF(W36&gt;W37,1,0)+IF(X36&gt;X37,1,0)+IF(Y36&gt;Y37,1,0)</f>
        <v>0</v>
      </c>
      <c r="AA36" s="31"/>
      <c r="AB36" s="31"/>
      <c r="AC36" s="121">
        <f>IF(Z36+Z37=0,0,IF(Z36&gt;Z37,T36,T37))</f>
        <v>0</v>
      </c>
      <c r="AD36" s="122"/>
      <c r="AE36" s="50"/>
    </row>
    <row r="37" spans="1:32" s="6" customFormat="1" ht="24.9" customHeight="1" thickTop="1" thickBot="1">
      <c r="A37" s="39"/>
      <c r="B37" s="120"/>
      <c r="C37" s="68"/>
      <c r="D37" s="30"/>
      <c r="E37" s="30"/>
      <c r="F37" s="30"/>
      <c r="G37" s="30"/>
      <c r="H37" s="30"/>
      <c r="I37" s="31"/>
      <c r="J37" s="31"/>
      <c r="K37" s="31"/>
      <c r="L37" s="91"/>
      <c r="M37" s="91"/>
      <c r="N37" s="91"/>
      <c r="O37" s="91"/>
      <c r="P37" s="91"/>
      <c r="Q37" s="31"/>
      <c r="R37" s="55"/>
      <c r="S37" s="56"/>
      <c r="T37" s="17">
        <f>IF(Q39+Q40=0,0,IF(Q39&gt;Q40,K39,K40))</f>
        <v>0</v>
      </c>
      <c r="U37" s="20"/>
      <c r="V37" s="20"/>
      <c r="W37" s="20"/>
      <c r="X37" s="20"/>
      <c r="Y37" s="19"/>
      <c r="Z37" s="5">
        <f>IF(U37&gt;U36,1,0)+IF(V37&gt;V36,1,0)+IF(W37&gt;W36,1,0)+IF(X37&gt;X36,1,0)+IF(Y37&gt;Y36,1,0)</f>
        <v>0</v>
      </c>
      <c r="AA37" s="31"/>
      <c r="AB37" s="31"/>
      <c r="AC37" s="121">
        <f>IF(Z36+Z37=0,0,IF(Z36&lt;Z37,T36,T37))</f>
        <v>0</v>
      </c>
      <c r="AD37" s="122"/>
      <c r="AE37" s="50"/>
    </row>
    <row r="38" spans="1:32" s="6" customFormat="1" ht="24.6" customHeight="1">
      <c r="A38" s="39"/>
      <c r="B38" s="120"/>
      <c r="C38" s="68"/>
      <c r="D38" s="30"/>
      <c r="E38" s="30"/>
      <c r="F38" s="30"/>
      <c r="G38" s="30"/>
      <c r="H38" s="30"/>
      <c r="I38" s="31"/>
      <c r="J38" s="31"/>
      <c r="K38" s="31"/>
      <c r="L38" s="91"/>
      <c r="M38" s="91"/>
      <c r="N38" s="91"/>
      <c r="O38" s="91"/>
      <c r="P38" s="91"/>
      <c r="Q38" s="31"/>
      <c r="R38" s="55"/>
      <c r="S38" s="31"/>
      <c r="T38" s="31"/>
      <c r="U38" s="93"/>
      <c r="V38" s="93"/>
      <c r="W38" s="93"/>
      <c r="X38" s="93"/>
      <c r="Y38" s="93"/>
      <c r="Z38" s="45"/>
      <c r="AA38" s="31"/>
      <c r="AB38" s="31"/>
      <c r="AC38" s="48" t="s">
        <v>23</v>
      </c>
      <c r="AD38" s="49"/>
      <c r="AE38" s="50"/>
      <c r="AF38" s="57"/>
    </row>
    <row r="39" spans="1:32" s="6" customFormat="1" ht="24.9" customHeight="1">
      <c r="A39" s="39"/>
      <c r="B39" s="120"/>
      <c r="C39" s="70"/>
      <c r="D39" s="35"/>
      <c r="E39" s="35"/>
      <c r="F39" s="35"/>
      <c r="G39" s="35"/>
      <c r="H39" s="35"/>
      <c r="I39" s="36"/>
      <c r="J39" s="36"/>
      <c r="K39" s="14">
        <f>IF(H19+H20=0,0,IF(H19&lt;H20,B19,B20))</f>
        <v>0</v>
      </c>
      <c r="L39" s="18"/>
      <c r="M39" s="18"/>
      <c r="N39" s="18"/>
      <c r="O39" s="18"/>
      <c r="P39" s="18"/>
      <c r="Q39" s="2">
        <f>IF(L39&gt;L40,1,0)+IF(M39&gt;M40,1,0)+IF(N39&gt;N40,1,0)+IF(O39&gt;O40,1,0)+IF(P39&gt;P40,1,0)</f>
        <v>0</v>
      </c>
      <c r="R39" s="43"/>
      <c r="S39" s="31"/>
      <c r="T39" s="31"/>
      <c r="U39" s="93"/>
      <c r="V39" s="93"/>
      <c r="W39" s="93"/>
      <c r="X39" s="93"/>
      <c r="Y39" s="93"/>
      <c r="Z39" s="45"/>
      <c r="AA39" s="31"/>
      <c r="AB39" s="31"/>
      <c r="AC39" s="51"/>
      <c r="AD39" s="49"/>
      <c r="AE39" s="50"/>
      <c r="AF39" s="57"/>
    </row>
    <row r="40" spans="1:32" s="6" customFormat="1" ht="24.9" customHeight="1" thickBot="1">
      <c r="A40" s="39"/>
      <c r="B40" s="37"/>
      <c r="C40" s="30"/>
      <c r="D40" s="30"/>
      <c r="E40" s="30"/>
      <c r="F40" s="30"/>
      <c r="G40" s="30"/>
      <c r="H40" s="30"/>
      <c r="I40" s="31"/>
      <c r="J40" s="31"/>
      <c r="K40" s="15">
        <f>IF(H25+H26=0,0,IF(H25&lt;H26,B25,B26))</f>
        <v>0</v>
      </c>
      <c r="L40" s="20"/>
      <c r="M40" s="20"/>
      <c r="N40" s="20"/>
      <c r="O40" s="20"/>
      <c r="P40" s="19"/>
      <c r="Q40" s="5">
        <f>IF(L40&gt;L39,1,0)+IF(M40&gt;M39,1,0)+IF(N40&gt;N39,1,0)+IF(O40&gt;O39,1,0)+IF(P40&gt;P39,1,0)</f>
        <v>0</v>
      </c>
      <c r="R40" s="31"/>
      <c r="S40" s="31"/>
      <c r="T40" s="31"/>
      <c r="U40" s="93"/>
      <c r="V40" s="93"/>
      <c r="W40" s="93"/>
      <c r="X40" s="93"/>
      <c r="Y40" s="93"/>
      <c r="Z40" s="45"/>
      <c r="AA40" s="31"/>
      <c r="AB40" s="31"/>
      <c r="AC40" s="51"/>
      <c r="AD40" s="49"/>
      <c r="AE40" s="50"/>
      <c r="AF40" s="57"/>
    </row>
    <row r="41" spans="1:32" s="6" customFormat="1" ht="24.9" customHeight="1">
      <c r="A41" s="39"/>
      <c r="B41" s="37"/>
      <c r="C41" s="30"/>
      <c r="D41" s="30"/>
      <c r="E41" s="30"/>
      <c r="F41" s="30"/>
      <c r="G41" s="30"/>
      <c r="H41" s="30"/>
      <c r="I41" s="31"/>
      <c r="J41" s="31"/>
      <c r="K41" s="116" t="s">
        <v>15</v>
      </c>
      <c r="L41" s="71"/>
      <c r="M41" s="31"/>
      <c r="N41" s="31"/>
      <c r="O41" s="31"/>
      <c r="P41" s="31"/>
      <c r="Q41" s="31"/>
      <c r="R41" s="31"/>
      <c r="S41" s="31"/>
      <c r="T41" s="31"/>
      <c r="U41" s="93"/>
      <c r="V41" s="93"/>
      <c r="W41" s="93"/>
      <c r="X41" s="93"/>
      <c r="Y41" s="93"/>
      <c r="Z41" s="45"/>
      <c r="AA41" s="31"/>
      <c r="AB41" s="31"/>
      <c r="AC41" s="51"/>
      <c r="AD41" s="49"/>
      <c r="AE41" s="50"/>
      <c r="AF41" s="57"/>
    </row>
    <row r="42" spans="1:32" s="6" customFormat="1" ht="24.9" customHeight="1" thickBot="1">
      <c r="A42" s="39"/>
      <c r="B42" s="37"/>
      <c r="C42" s="30"/>
      <c r="D42" s="30"/>
      <c r="E42" s="30"/>
      <c r="F42" s="30"/>
      <c r="G42" s="30"/>
      <c r="H42" s="30"/>
      <c r="I42" s="31"/>
      <c r="J42" s="31"/>
      <c r="K42" s="116"/>
      <c r="L42" s="67"/>
      <c r="M42" s="31"/>
      <c r="N42" s="31"/>
      <c r="O42" s="31"/>
      <c r="P42" s="31"/>
      <c r="Q42" s="31"/>
      <c r="R42" s="31"/>
      <c r="S42" s="31"/>
      <c r="T42" s="31"/>
      <c r="U42" s="93"/>
      <c r="V42" s="93"/>
      <c r="W42" s="93"/>
      <c r="X42" s="93"/>
      <c r="Y42" s="93"/>
      <c r="Z42" s="45"/>
      <c r="AA42" s="31"/>
      <c r="AB42" s="31"/>
      <c r="AC42" s="48" t="s">
        <v>24</v>
      </c>
      <c r="AD42" s="31"/>
      <c r="AE42" s="50"/>
      <c r="AF42" s="57"/>
    </row>
    <row r="43" spans="1:32" s="6" customFormat="1" ht="24.9" customHeight="1" thickTop="1" thickBot="1">
      <c r="A43" s="39"/>
      <c r="B43" s="37"/>
      <c r="C43" s="30"/>
      <c r="D43" s="30"/>
      <c r="E43" s="30"/>
      <c r="F43" s="30"/>
      <c r="G43" s="30"/>
      <c r="H43" s="30"/>
      <c r="I43" s="31"/>
      <c r="J43" s="31"/>
      <c r="K43" s="116"/>
      <c r="L43" s="72"/>
      <c r="M43" s="36"/>
      <c r="N43" s="36"/>
      <c r="O43" s="36"/>
      <c r="P43" s="36"/>
      <c r="Q43" s="36"/>
      <c r="R43" s="36"/>
      <c r="S43" s="43"/>
      <c r="T43" s="16">
        <f>IF(Q33+Q34=0,0,IF(Q33&lt;Q34,K33,K34))</f>
        <v>0</v>
      </c>
      <c r="U43" s="18"/>
      <c r="V43" s="18"/>
      <c r="W43" s="18"/>
      <c r="X43" s="18"/>
      <c r="Y43" s="18"/>
      <c r="Z43" s="2">
        <f>IF(U43&gt;U44,1,0)+IF(V43&gt;V44,1,0)+IF(W43&gt;W44,1,0)+IF(X43&gt;X44,1,0)+IF(Y43&gt;Y44,1,0)</f>
        <v>0</v>
      </c>
      <c r="AA43" s="31"/>
      <c r="AB43" s="31"/>
      <c r="AC43" s="121">
        <f>IF(Z43+Z44=0,0,IF(Z43&gt;Z44,T43,T44))</f>
        <v>0</v>
      </c>
      <c r="AD43" s="122"/>
      <c r="AE43" s="50"/>
    </row>
    <row r="44" spans="1:32" s="6" customFormat="1" ht="24.9" customHeight="1" thickTop="1" thickBot="1">
      <c r="A44" s="39"/>
      <c r="B44" s="37"/>
      <c r="C44" s="30"/>
      <c r="D44" s="30"/>
      <c r="E44" s="30"/>
      <c r="F44" s="30"/>
      <c r="G44" s="30"/>
      <c r="H44" s="30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17">
        <f>IF(Q39+Q40=0,0,IF(Q39&lt;Q40,K39,K40))</f>
        <v>0</v>
      </c>
      <c r="U44" s="20"/>
      <c r="V44" s="20"/>
      <c r="W44" s="20"/>
      <c r="X44" s="20"/>
      <c r="Y44" s="19"/>
      <c r="Z44" s="5">
        <f>IF(U44&gt;U43,1,0)+IF(V44&gt;V43,1,0)+IF(W44&gt;W43,1,0)+IF(X44&gt;X43,1,0)+IF(Y44&gt;Y43,1,0)</f>
        <v>0</v>
      </c>
      <c r="AA44" s="31"/>
      <c r="AB44" s="31"/>
      <c r="AC44" s="121">
        <f>IF(Z43+Z44=0,0,IF(Z43&lt;Z44,T43,T44))</f>
        <v>0</v>
      </c>
      <c r="AD44" s="122"/>
      <c r="AE44" s="50"/>
    </row>
    <row r="45" spans="1:32" s="6" customFormat="1" ht="24.9" customHeight="1">
      <c r="A45" s="39"/>
      <c r="B45" s="37"/>
      <c r="C45" s="30"/>
      <c r="D45" s="30"/>
      <c r="E45" s="30"/>
      <c r="F45" s="30"/>
      <c r="G45" s="30"/>
      <c r="H45" s="30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45"/>
      <c r="V45" s="45"/>
      <c r="W45" s="45"/>
      <c r="X45" s="45"/>
      <c r="Y45" s="45"/>
      <c r="Z45" s="45"/>
      <c r="AA45" s="31"/>
      <c r="AB45" s="31"/>
      <c r="AC45" s="48" t="s">
        <v>25</v>
      </c>
      <c r="AD45" s="49"/>
      <c r="AE45" s="50"/>
    </row>
    <row r="46" spans="1:32" s="6" customFormat="1" ht="24.9" customHeight="1">
      <c r="A46" s="39"/>
      <c r="B46" s="37"/>
      <c r="C46" s="30"/>
      <c r="D46" s="30"/>
      <c r="E46" s="30"/>
      <c r="F46" s="30"/>
      <c r="G46" s="30"/>
      <c r="H46" s="30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45"/>
      <c r="V46" s="45"/>
      <c r="W46" s="45"/>
      <c r="X46" s="45"/>
      <c r="Y46" s="45"/>
      <c r="Z46" s="45"/>
      <c r="AA46" s="31"/>
      <c r="AB46" s="31"/>
      <c r="AC46" s="51"/>
      <c r="AD46" s="49"/>
      <c r="AE46" s="50"/>
    </row>
    <row r="47" spans="1:32" s="6" customFormat="1" ht="24.9" customHeight="1">
      <c r="A47" s="39"/>
      <c r="B47" s="113" t="s">
        <v>61</v>
      </c>
      <c r="C47" s="28"/>
      <c r="D47" s="28"/>
      <c r="E47" s="28"/>
      <c r="F47" s="28"/>
      <c r="G47" s="28"/>
      <c r="H47" s="28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45"/>
      <c r="V47" s="45"/>
      <c r="W47" s="45"/>
      <c r="X47" s="45"/>
      <c r="Y47" s="45"/>
      <c r="Z47" s="45"/>
      <c r="AA47" s="31"/>
      <c r="AB47" s="31"/>
      <c r="AC47" s="51"/>
      <c r="AD47" s="49"/>
      <c r="AE47" s="50"/>
    </row>
    <row r="48" spans="1:32" ht="24.9" customHeight="1">
      <c r="A48" s="40"/>
      <c r="B48" s="123"/>
      <c r="C48" s="123"/>
      <c r="D48" s="123"/>
      <c r="E48" s="123"/>
      <c r="F48" s="123"/>
      <c r="G48" s="123"/>
      <c r="H48" s="123"/>
      <c r="I48" s="28"/>
      <c r="J48" s="28"/>
      <c r="K48" s="38"/>
      <c r="L48" s="38"/>
      <c r="M48" s="38"/>
      <c r="N48" s="38"/>
      <c r="O48" s="38"/>
      <c r="P48" s="38"/>
      <c r="Q48" s="38"/>
      <c r="R48" s="45"/>
      <c r="S48" s="46"/>
      <c r="T48" s="38"/>
      <c r="U48" s="73"/>
      <c r="V48" s="73"/>
      <c r="W48" s="73"/>
      <c r="X48" s="52"/>
      <c r="Y48" s="52"/>
      <c r="Z48" s="52"/>
      <c r="AA48" s="52"/>
      <c r="AB48" s="52"/>
      <c r="AC48" s="124"/>
      <c r="AD48" s="125"/>
      <c r="AE48" s="53"/>
    </row>
    <row r="49" spans="1:31" s="46" customFormat="1" ht="8.1" customHeight="1" thickBot="1">
      <c r="A49" s="41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7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54"/>
    </row>
  </sheetData>
  <mergeCells count="44">
    <mergeCell ref="Z27:Z28"/>
    <mergeCell ref="B27:B39"/>
    <mergeCell ref="C5:C6"/>
    <mergeCell ref="F5:F6"/>
    <mergeCell ref="G5:G6"/>
    <mergeCell ref="O31:O32"/>
    <mergeCell ref="P31:P32"/>
    <mergeCell ref="Q31:Q32"/>
    <mergeCell ref="X27:X28"/>
    <mergeCell ref="Y27:Y28"/>
    <mergeCell ref="B48:H48"/>
    <mergeCell ref="P9:P10"/>
    <mergeCell ref="K23:K29"/>
    <mergeCell ref="U14:U15"/>
    <mergeCell ref="Q9:Q10"/>
    <mergeCell ref="L9:L10"/>
    <mergeCell ref="O9:O10"/>
    <mergeCell ref="K41:K43"/>
    <mergeCell ref="U27:U28"/>
    <mergeCell ref="L31:L32"/>
    <mergeCell ref="AC44:AD44"/>
    <mergeCell ref="AC43:AD43"/>
    <mergeCell ref="AC16:AD16"/>
    <mergeCell ref="AC17:AD17"/>
    <mergeCell ref="AC29:AD29"/>
    <mergeCell ref="AC30:AD30"/>
    <mergeCell ref="AC36:AD36"/>
    <mergeCell ref="AC37:AD37"/>
    <mergeCell ref="D5:D6"/>
    <mergeCell ref="E5:E6"/>
    <mergeCell ref="M9:M10"/>
    <mergeCell ref="N9:N10"/>
    <mergeCell ref="AC48:AD48"/>
    <mergeCell ref="C2:AB2"/>
    <mergeCell ref="Y14:Y15"/>
    <mergeCell ref="Z14:Z15"/>
    <mergeCell ref="X14:X15"/>
    <mergeCell ref="H5:H6"/>
    <mergeCell ref="V14:V15"/>
    <mergeCell ref="W14:W15"/>
    <mergeCell ref="M31:M32"/>
    <mergeCell ref="N31:N32"/>
    <mergeCell ref="V27:V28"/>
    <mergeCell ref="W27:W28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39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2"/>
  <sheetViews>
    <sheetView showGridLines="0" topLeftCell="A46" zoomScale="70" workbookViewId="0">
      <selection activeCell="F69" sqref="F69"/>
    </sheetView>
  </sheetViews>
  <sheetFormatPr baseColWidth="10" defaultRowHeight="13.2"/>
  <cols>
    <col min="1" max="1" width="1.6640625" style="46" customWidth="1"/>
    <col min="2" max="2" width="25.6640625" customWidth="1"/>
    <col min="3" max="3" width="4.33203125" customWidth="1"/>
    <col min="4" max="5" width="3.6640625" customWidth="1"/>
    <col min="6" max="6" width="25.6640625" customWidth="1"/>
    <col min="7" max="7" width="4.33203125" customWidth="1"/>
    <col min="8" max="9" width="3.6640625" customWidth="1"/>
    <col min="10" max="10" width="25.6640625" customWidth="1"/>
    <col min="11" max="11" width="4.33203125" customWidth="1"/>
    <col min="12" max="13" width="3.6640625" customWidth="1"/>
    <col min="14" max="14" width="25.6640625" customWidth="1"/>
    <col min="15" max="16" width="4.33203125" customWidth="1"/>
    <col min="17" max="17" width="18.6640625" customWidth="1"/>
    <col min="18" max="18" width="15.6640625" customWidth="1"/>
    <col min="19" max="19" width="25.6640625" customWidth="1"/>
    <col min="20" max="20" width="1.6640625" style="46" customWidth="1"/>
  </cols>
  <sheetData>
    <row r="1" spans="1:20" s="46" customFormat="1" ht="8.1" customHeight="1" thickBot="1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2"/>
    </row>
    <row r="2" spans="1:20" ht="32.4" thickBot="1">
      <c r="A2" s="40"/>
      <c r="B2" s="28"/>
      <c r="C2" s="28"/>
      <c r="D2" s="28"/>
      <c r="E2" s="28"/>
      <c r="F2" s="144" t="s">
        <v>58</v>
      </c>
      <c r="G2" s="145"/>
      <c r="H2" s="145"/>
      <c r="I2" s="145"/>
      <c r="J2" s="145"/>
      <c r="K2" s="145"/>
      <c r="L2" s="145"/>
      <c r="M2" s="145"/>
      <c r="N2" s="146"/>
      <c r="O2" s="28"/>
      <c r="P2" s="28"/>
      <c r="Q2" s="28"/>
      <c r="R2" s="28"/>
      <c r="S2" s="28"/>
      <c r="T2" s="53"/>
    </row>
    <row r="3" spans="1:20" ht="25.2" customHeight="1">
      <c r="A3" s="40"/>
      <c r="B3" s="28"/>
      <c r="C3" s="28"/>
      <c r="D3" s="28"/>
      <c r="E3" s="28"/>
      <c r="F3" s="74"/>
      <c r="G3" s="63"/>
      <c r="H3" s="63"/>
      <c r="I3" s="63"/>
      <c r="J3" s="63"/>
      <c r="K3" s="63"/>
      <c r="L3" s="63"/>
      <c r="M3" s="63"/>
      <c r="N3" s="63"/>
      <c r="O3" s="28"/>
      <c r="P3" s="28"/>
      <c r="Q3" s="28"/>
      <c r="R3" s="28"/>
      <c r="S3" s="28"/>
      <c r="T3" s="53"/>
    </row>
    <row r="4" spans="1:20" ht="25.2" customHeight="1">
      <c r="A4" s="40"/>
      <c r="B4" s="28"/>
      <c r="C4" s="28"/>
      <c r="D4" s="28"/>
      <c r="E4" s="28"/>
      <c r="F4" s="74"/>
      <c r="G4" s="63"/>
      <c r="H4" s="63"/>
      <c r="I4" s="63"/>
      <c r="J4" s="63"/>
      <c r="K4" s="63"/>
      <c r="L4" s="63"/>
      <c r="M4" s="63"/>
      <c r="N4" s="63"/>
      <c r="O4" s="28"/>
      <c r="P4" s="28"/>
      <c r="Q4" s="28"/>
      <c r="R4" s="28"/>
      <c r="S4" s="28"/>
      <c r="T4" s="53"/>
    </row>
    <row r="5" spans="1:20" ht="25.2" customHeight="1">
      <c r="A5" s="40"/>
      <c r="B5" s="28"/>
      <c r="C5" s="28"/>
      <c r="D5" s="28"/>
      <c r="E5" s="28"/>
      <c r="F5" s="28"/>
      <c r="G5" s="28"/>
      <c r="H5" s="28"/>
      <c r="I5" s="28"/>
      <c r="J5" s="75"/>
      <c r="K5" s="76"/>
      <c r="L5" s="28"/>
      <c r="M5" s="76"/>
      <c r="N5" s="51" t="s">
        <v>1</v>
      </c>
      <c r="O5" s="139" t="s">
        <v>2</v>
      </c>
      <c r="P5" s="140"/>
      <c r="Q5" s="141"/>
      <c r="R5" s="96" t="s">
        <v>16</v>
      </c>
      <c r="S5" s="3" t="s">
        <v>17</v>
      </c>
      <c r="T5" s="53"/>
    </row>
    <row r="6" spans="1:20" ht="25.2" customHeight="1">
      <c r="A6" s="40"/>
      <c r="B6" s="28"/>
      <c r="C6" s="114" t="s">
        <v>57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90"/>
      <c r="P6" s="90"/>
      <c r="Q6" s="90"/>
      <c r="R6" s="90"/>
      <c r="S6" s="90"/>
      <c r="T6" s="53"/>
    </row>
    <row r="7" spans="1:20" ht="24.9" customHeight="1">
      <c r="A7" s="40"/>
      <c r="B7" s="28"/>
      <c r="C7" s="115"/>
      <c r="D7" s="31"/>
      <c r="E7" s="28"/>
      <c r="F7" s="28"/>
      <c r="G7" s="28"/>
      <c r="H7" s="28"/>
      <c r="I7" s="28"/>
      <c r="J7" s="28"/>
      <c r="K7" s="28"/>
      <c r="L7" s="28"/>
      <c r="M7" s="28"/>
      <c r="N7" s="51" t="s">
        <v>3</v>
      </c>
      <c r="O7" s="139" t="s">
        <v>4</v>
      </c>
      <c r="P7" s="140"/>
      <c r="Q7" s="141"/>
      <c r="R7" s="96" t="s">
        <v>18</v>
      </c>
      <c r="S7" s="3" t="s">
        <v>19</v>
      </c>
      <c r="T7" s="53"/>
    </row>
    <row r="8" spans="1:20" ht="24.9" customHeight="1">
      <c r="A8" s="40"/>
      <c r="B8" s="1" t="str">
        <f>IF(O5&lt;&gt;"",O5,"")</f>
        <v>aaa</v>
      </c>
      <c r="C8" s="103">
        <v>0</v>
      </c>
      <c r="D8" s="31"/>
      <c r="E8" s="28"/>
      <c r="F8" s="28"/>
      <c r="G8" s="28"/>
      <c r="H8" s="28"/>
      <c r="I8" s="28"/>
      <c r="J8" s="28"/>
      <c r="K8" s="28"/>
      <c r="L8" s="28"/>
      <c r="M8" s="28"/>
      <c r="N8" s="31"/>
      <c r="O8" s="97"/>
      <c r="P8" s="97"/>
      <c r="Q8" s="97"/>
      <c r="R8" s="96"/>
      <c r="S8" s="78"/>
      <c r="T8" s="53"/>
    </row>
    <row r="9" spans="1:20" ht="24.9" customHeight="1" thickBot="1">
      <c r="A9" s="40"/>
      <c r="B9" s="1" t="str">
        <f>IF(O7&lt;&gt;"",O7,"")</f>
        <v>bbb</v>
      </c>
      <c r="C9" s="104">
        <v>0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51" t="s">
        <v>5</v>
      </c>
      <c r="O9" s="139" t="s">
        <v>6</v>
      </c>
      <c r="P9" s="140"/>
      <c r="Q9" s="141"/>
      <c r="R9" s="96" t="s">
        <v>32</v>
      </c>
      <c r="S9" s="3" t="s">
        <v>33</v>
      </c>
      <c r="T9" s="53"/>
    </row>
    <row r="10" spans="1:20" ht="24.9" customHeight="1">
      <c r="A10" s="40"/>
      <c r="B10" s="28"/>
      <c r="C10" s="90"/>
      <c r="D10" s="28"/>
      <c r="E10" s="28"/>
      <c r="F10" s="28"/>
      <c r="G10" s="117" t="s">
        <v>57</v>
      </c>
      <c r="H10" s="28"/>
      <c r="I10" s="28"/>
      <c r="J10" s="28"/>
      <c r="K10" s="28"/>
      <c r="L10" s="28"/>
      <c r="M10" s="28"/>
      <c r="N10" s="51"/>
      <c r="O10" s="97"/>
      <c r="P10" s="97"/>
      <c r="Q10" s="97"/>
      <c r="R10" s="90"/>
      <c r="S10" s="90"/>
      <c r="T10" s="53"/>
    </row>
    <row r="11" spans="1:20" ht="24.9" customHeight="1">
      <c r="A11" s="40"/>
      <c r="B11" s="1" t="str">
        <f>IF(O9&lt;&gt;"",O9,"")</f>
        <v>ccc</v>
      </c>
      <c r="C11" s="103">
        <v>0</v>
      </c>
      <c r="D11" s="28"/>
      <c r="E11" s="28"/>
      <c r="F11" s="28"/>
      <c r="G11" s="118"/>
      <c r="H11" s="28"/>
      <c r="I11" s="28"/>
      <c r="J11" s="28"/>
      <c r="K11" s="28"/>
      <c r="L11" s="28"/>
      <c r="M11" s="28"/>
      <c r="N11" s="51" t="s">
        <v>7</v>
      </c>
      <c r="O11" s="139" t="s">
        <v>8</v>
      </c>
      <c r="P11" s="140"/>
      <c r="Q11" s="141"/>
      <c r="R11" s="96" t="s">
        <v>34</v>
      </c>
      <c r="S11" s="3" t="s">
        <v>35</v>
      </c>
      <c r="T11" s="53"/>
    </row>
    <row r="12" spans="1:20" s="6" customFormat="1" ht="24.9" customHeight="1" thickBot="1">
      <c r="A12" s="39"/>
      <c r="B12" s="1" t="str">
        <f>IF(O11&lt;&gt;"",O11,"")</f>
        <v>ddd</v>
      </c>
      <c r="C12" s="105">
        <v>0</v>
      </c>
      <c r="D12" s="31"/>
      <c r="E12" s="31"/>
      <c r="F12" s="7">
        <f>IF(C8+C9=0,0,IF(C8&gt;C9,B8,B9))</f>
        <v>0</v>
      </c>
      <c r="G12" s="103">
        <v>0</v>
      </c>
      <c r="H12" s="36"/>
      <c r="I12" s="31"/>
      <c r="J12" s="31"/>
      <c r="K12" s="114" t="s">
        <v>57</v>
      </c>
      <c r="L12" s="31"/>
      <c r="M12" s="31"/>
      <c r="N12" s="51"/>
      <c r="O12" s="97"/>
      <c r="P12" s="97"/>
      <c r="Q12" s="97"/>
      <c r="R12" s="96"/>
      <c r="S12" s="49"/>
      <c r="T12" s="50"/>
    </row>
    <row r="13" spans="1:20" s="6" customFormat="1" ht="24.9" customHeight="1" thickBot="1">
      <c r="A13" s="39"/>
      <c r="B13" s="28"/>
      <c r="C13" s="90"/>
      <c r="D13" s="31"/>
      <c r="E13" s="31"/>
      <c r="F13" s="8">
        <f>IF(C11+C12=0,0,IF(C11&gt;C12,B11,B12))</f>
        <v>0</v>
      </c>
      <c r="G13" s="104">
        <v>0</v>
      </c>
      <c r="H13" s="55"/>
      <c r="I13" s="31"/>
      <c r="J13" s="31"/>
      <c r="K13" s="115"/>
      <c r="L13" s="31"/>
      <c r="M13" s="31"/>
      <c r="N13" s="51" t="s">
        <v>12</v>
      </c>
      <c r="O13" s="139" t="s">
        <v>13</v>
      </c>
      <c r="P13" s="140"/>
      <c r="Q13" s="141"/>
      <c r="R13" s="96" t="s">
        <v>36</v>
      </c>
      <c r="S13" s="3" t="s">
        <v>37</v>
      </c>
      <c r="T13" s="50"/>
    </row>
    <row r="14" spans="1:20" s="6" customFormat="1" ht="24.9" customHeight="1">
      <c r="A14" s="39"/>
      <c r="B14" s="1" t="str">
        <f>IF(O13&lt;&gt;"",O13,"")</f>
        <v>eee</v>
      </c>
      <c r="C14" s="103">
        <v>0</v>
      </c>
      <c r="D14" s="31"/>
      <c r="E14" s="31"/>
      <c r="F14" s="31"/>
      <c r="G14" s="49"/>
      <c r="H14" s="55"/>
      <c r="I14" s="36"/>
      <c r="J14" s="7">
        <f>IF(G12+G13=0,0,IF(G12&gt;G13,F12,F13))</f>
        <v>0</v>
      </c>
      <c r="K14" s="103">
        <v>0</v>
      </c>
      <c r="L14" s="36"/>
      <c r="M14" s="31"/>
      <c r="N14" s="51"/>
      <c r="O14" s="97"/>
      <c r="P14" s="97"/>
      <c r="Q14" s="97"/>
      <c r="R14" s="96"/>
      <c r="S14" s="49"/>
      <c r="T14" s="50"/>
    </row>
    <row r="15" spans="1:20" s="6" customFormat="1" ht="24.9" customHeight="1" thickBot="1">
      <c r="A15" s="39"/>
      <c r="B15" s="1" t="str">
        <f>IF(O15&lt;&gt;"",O15,"")</f>
        <v>fff</v>
      </c>
      <c r="C15" s="105">
        <v>0</v>
      </c>
      <c r="D15" s="31"/>
      <c r="E15" s="31"/>
      <c r="F15" s="31"/>
      <c r="G15" s="49"/>
      <c r="H15" s="55"/>
      <c r="I15" s="31"/>
      <c r="J15" s="8">
        <f>IF(G16+G17=0,0,IF(G16&gt;G17,F16,F17))</f>
        <v>0</v>
      </c>
      <c r="K15" s="104">
        <v>0</v>
      </c>
      <c r="L15" s="55"/>
      <c r="M15" s="31"/>
      <c r="N15" s="51" t="s">
        <v>14</v>
      </c>
      <c r="O15" s="139" t="s">
        <v>11</v>
      </c>
      <c r="P15" s="140"/>
      <c r="Q15" s="141"/>
      <c r="R15" s="96" t="s">
        <v>38</v>
      </c>
      <c r="S15" s="3" t="s">
        <v>39</v>
      </c>
      <c r="T15" s="50"/>
    </row>
    <row r="16" spans="1:20" s="6" customFormat="1" ht="24.9" customHeight="1">
      <c r="A16" s="39"/>
      <c r="B16" s="28"/>
      <c r="C16" s="90"/>
      <c r="D16" s="31"/>
      <c r="E16" s="31"/>
      <c r="F16" s="7">
        <f>IF(C14+C15=0,0,IF(C14&gt;C15,B14,B15))</f>
        <v>0</v>
      </c>
      <c r="G16" s="103">
        <v>0</v>
      </c>
      <c r="H16" s="43"/>
      <c r="I16" s="31"/>
      <c r="J16" s="31"/>
      <c r="K16" s="49"/>
      <c r="L16" s="55"/>
      <c r="M16" s="31"/>
      <c r="N16" s="31"/>
      <c r="O16" s="31"/>
      <c r="P16" s="31"/>
      <c r="Q16" s="31"/>
      <c r="R16" s="51"/>
      <c r="S16" s="49"/>
      <c r="T16" s="50"/>
    </row>
    <row r="17" spans="1:20" s="6" customFormat="1" ht="24.9" customHeight="1" thickBot="1">
      <c r="A17" s="39"/>
      <c r="B17" s="1" t="str">
        <f>IF(S5&lt;&gt;"",S5,"")</f>
        <v>ggg</v>
      </c>
      <c r="C17" s="103">
        <v>0</v>
      </c>
      <c r="D17" s="31"/>
      <c r="E17" s="31"/>
      <c r="F17" s="8">
        <f>IF(C17+C18=0,0,IF(C17&gt;C18,B17,B18))</f>
        <v>0</v>
      </c>
      <c r="G17" s="104">
        <v>0</v>
      </c>
      <c r="H17" s="31"/>
      <c r="I17" s="31"/>
      <c r="J17" s="31"/>
      <c r="K17" s="49"/>
      <c r="L17" s="55"/>
      <c r="M17" s="31"/>
      <c r="N17" s="31"/>
      <c r="O17" s="114" t="s">
        <v>57</v>
      </c>
      <c r="P17" s="58"/>
      <c r="Q17" s="31"/>
      <c r="R17" s="51"/>
      <c r="S17" s="49"/>
      <c r="T17" s="50"/>
    </row>
    <row r="18" spans="1:20" s="6" customFormat="1" ht="24.9" customHeight="1" thickBot="1">
      <c r="A18" s="39"/>
      <c r="B18" s="4" t="str">
        <f>IF(S7&lt;&gt;"",S7,"")</f>
        <v>hhh</v>
      </c>
      <c r="C18" s="105">
        <v>0</v>
      </c>
      <c r="D18" s="31"/>
      <c r="E18" s="31"/>
      <c r="F18" s="31"/>
      <c r="G18" s="49"/>
      <c r="H18" s="31"/>
      <c r="I18" s="31"/>
      <c r="J18" s="31"/>
      <c r="K18" s="49"/>
      <c r="L18" s="55"/>
      <c r="M18" s="31"/>
      <c r="N18" s="31"/>
      <c r="O18" s="115"/>
      <c r="P18" s="64"/>
      <c r="Q18" s="58"/>
      <c r="R18" s="48" t="s">
        <v>9</v>
      </c>
      <c r="S18" s="49"/>
      <c r="T18" s="50"/>
    </row>
    <row r="19" spans="1:20" s="6" customFormat="1" ht="24.9" customHeight="1" thickTop="1" thickBot="1">
      <c r="A19" s="39"/>
      <c r="B19" s="28"/>
      <c r="C19" s="90"/>
      <c r="D19" s="31"/>
      <c r="E19" s="31"/>
      <c r="F19" s="31"/>
      <c r="G19" s="49"/>
      <c r="H19" s="31"/>
      <c r="I19" s="31"/>
      <c r="J19" s="31"/>
      <c r="K19" s="49"/>
      <c r="L19" s="55"/>
      <c r="M19" s="36"/>
      <c r="N19" s="24">
        <f>IF(K14+K15=0,0,IF(K14&gt;K15,J14,J15))</f>
        <v>0</v>
      </c>
      <c r="O19" s="103">
        <v>0</v>
      </c>
      <c r="P19" s="30"/>
      <c r="Q19" s="64"/>
      <c r="R19" s="121">
        <f>IF(O19+O20=0,0,IF(O19&gt;O20,N19,N20))</f>
        <v>0</v>
      </c>
      <c r="S19" s="122"/>
      <c r="T19" s="50"/>
    </row>
    <row r="20" spans="1:20" s="6" customFormat="1" ht="24.9" customHeight="1" thickTop="1" thickBot="1">
      <c r="A20" s="39"/>
      <c r="B20" s="28"/>
      <c r="C20" s="90"/>
      <c r="D20" s="31"/>
      <c r="E20" s="31"/>
      <c r="F20" s="31"/>
      <c r="G20" s="49"/>
      <c r="H20" s="31"/>
      <c r="I20" s="31"/>
      <c r="J20" s="31"/>
      <c r="K20" s="49"/>
      <c r="L20" s="55"/>
      <c r="M20" s="31"/>
      <c r="N20" s="25">
        <f>IF(K24+K25=0,0,IF(K24&gt;K25,J24,J25))</f>
        <v>0</v>
      </c>
      <c r="O20" s="104">
        <v>0</v>
      </c>
      <c r="P20" s="30"/>
      <c r="Q20" s="30"/>
      <c r="R20" s="121">
        <f>IF(O19+O20=0,0,IF(O19&gt;O20,N20,N19))</f>
        <v>0</v>
      </c>
      <c r="S20" s="122"/>
      <c r="T20" s="50"/>
    </row>
    <row r="21" spans="1:20" s="6" customFormat="1" ht="24.9" customHeight="1">
      <c r="A21" s="39"/>
      <c r="B21" s="1" t="str">
        <f>IF(S9&lt;&gt;"",S9,"")</f>
        <v>iii</v>
      </c>
      <c r="C21" s="103">
        <v>0</v>
      </c>
      <c r="D21" s="31"/>
      <c r="E21" s="31"/>
      <c r="F21" s="31"/>
      <c r="G21" s="49"/>
      <c r="H21" s="31"/>
      <c r="I21" s="31"/>
      <c r="J21" s="31"/>
      <c r="K21" s="49"/>
      <c r="L21" s="55"/>
      <c r="M21" s="31"/>
      <c r="N21" s="31"/>
      <c r="O21" s="31"/>
      <c r="P21" s="31"/>
      <c r="Q21" s="30"/>
      <c r="R21" s="48" t="s">
        <v>10</v>
      </c>
      <c r="S21" s="49"/>
      <c r="T21" s="50"/>
    </row>
    <row r="22" spans="1:20" s="6" customFormat="1" ht="24.6" customHeight="1" thickBot="1">
      <c r="A22" s="39"/>
      <c r="B22" s="4" t="str">
        <f>IF(S11&lt;&gt;"",S11,"")</f>
        <v>jjj</v>
      </c>
      <c r="C22" s="105">
        <v>0</v>
      </c>
      <c r="D22" s="31"/>
      <c r="E22" s="31"/>
      <c r="F22" s="7">
        <f>IF(C21+C22=0,0,IF(C21&gt;C22,B21,B22))</f>
        <v>0</v>
      </c>
      <c r="G22" s="103">
        <v>0</v>
      </c>
      <c r="H22" s="36"/>
      <c r="I22" s="31"/>
      <c r="J22" s="31"/>
      <c r="K22" s="49"/>
      <c r="L22" s="55"/>
      <c r="M22" s="31"/>
      <c r="N22" s="73"/>
      <c r="O22" s="31"/>
      <c r="P22" s="31"/>
      <c r="Q22" s="31"/>
      <c r="R22" s="51"/>
      <c r="S22" s="44"/>
      <c r="T22" s="50"/>
    </row>
    <row r="23" spans="1:20" s="6" customFormat="1" ht="24.9" customHeight="1" thickBot="1">
      <c r="A23" s="39"/>
      <c r="B23" s="28"/>
      <c r="C23" s="90"/>
      <c r="D23" s="31"/>
      <c r="E23" s="31"/>
      <c r="F23" s="8">
        <f>IF(C24+C25=0,0,IF(C24&gt;C25,B24,B25))</f>
        <v>0</v>
      </c>
      <c r="G23" s="104">
        <v>0</v>
      </c>
      <c r="H23" s="55"/>
      <c r="I23" s="31"/>
      <c r="J23" s="31"/>
      <c r="K23" s="49"/>
      <c r="L23" s="55"/>
      <c r="M23" s="31"/>
      <c r="N23" s="123"/>
      <c r="O23" s="147"/>
      <c r="P23" s="31"/>
      <c r="Q23" s="31"/>
      <c r="R23" s="51" t="s">
        <v>40</v>
      </c>
      <c r="S23" s="3" t="s">
        <v>41</v>
      </c>
      <c r="T23" s="50"/>
    </row>
    <row r="24" spans="1:20" s="6" customFormat="1" ht="24.9" customHeight="1">
      <c r="A24" s="39"/>
      <c r="B24" s="1" t="str">
        <f>IF(S13&lt;&gt;"",S13,"")</f>
        <v>kkk</v>
      </c>
      <c r="C24" s="103">
        <v>0</v>
      </c>
      <c r="D24" s="31"/>
      <c r="E24" s="31"/>
      <c r="F24" s="31"/>
      <c r="G24" s="49"/>
      <c r="H24" s="55"/>
      <c r="I24" s="36"/>
      <c r="J24" s="7">
        <f>IF(G22+G23=0,0,IF(G22&gt;G23,F22,F23))</f>
        <v>0</v>
      </c>
      <c r="K24" s="103">
        <v>0</v>
      </c>
      <c r="L24" s="43"/>
      <c r="M24" s="31"/>
      <c r="N24" s="123"/>
      <c r="O24" s="147"/>
      <c r="P24" s="31"/>
      <c r="Q24" s="31"/>
      <c r="R24" s="31"/>
      <c r="S24" s="49"/>
      <c r="T24" s="50"/>
    </row>
    <row r="25" spans="1:20" s="6" customFormat="1" ht="24.9" customHeight="1" thickBot="1">
      <c r="A25" s="39"/>
      <c r="B25" s="4" t="str">
        <f>IF(S15&lt;&gt;"",S15,"")</f>
        <v>lll</v>
      </c>
      <c r="C25" s="105">
        <v>0</v>
      </c>
      <c r="D25" s="31"/>
      <c r="E25" s="31"/>
      <c r="F25" s="31"/>
      <c r="G25" s="49"/>
      <c r="H25" s="55"/>
      <c r="I25" s="31"/>
      <c r="J25" s="7">
        <f>IF(G26+G27=0,0,IF(G26&gt;G27,F26,F27))</f>
        <v>0</v>
      </c>
      <c r="K25" s="104">
        <v>0</v>
      </c>
      <c r="L25" s="31"/>
      <c r="M25" s="31"/>
      <c r="N25" s="48"/>
      <c r="O25" s="31"/>
      <c r="P25" s="31"/>
      <c r="Q25" s="31"/>
      <c r="R25" s="51" t="s">
        <v>42</v>
      </c>
      <c r="S25" s="3" t="s">
        <v>43</v>
      </c>
      <c r="T25" s="50"/>
    </row>
    <row r="26" spans="1:20" s="6" customFormat="1" ht="24.9" customHeight="1">
      <c r="A26" s="39"/>
      <c r="B26" s="28"/>
      <c r="C26" s="90"/>
      <c r="D26" s="31"/>
      <c r="E26" s="31"/>
      <c r="F26" s="7">
        <f>IF(C27+C28=0,0,IF(C27&gt;C28,B27,B28))</f>
        <v>0</v>
      </c>
      <c r="G26" s="103">
        <v>0</v>
      </c>
      <c r="H26" s="43"/>
      <c r="I26" s="31"/>
      <c r="J26" s="119" t="s">
        <v>15</v>
      </c>
      <c r="K26" s="91"/>
      <c r="L26" s="31"/>
      <c r="M26" s="31"/>
      <c r="N26" s="31"/>
      <c r="O26" s="31"/>
      <c r="P26" s="31"/>
      <c r="Q26" s="31"/>
      <c r="R26" s="51"/>
      <c r="S26" s="49"/>
      <c r="T26" s="50"/>
    </row>
    <row r="27" spans="1:20" s="6" customFormat="1" ht="24.9" customHeight="1" thickBot="1">
      <c r="A27" s="39"/>
      <c r="B27" s="1" t="str">
        <f>IF(S23&lt;&gt;"",S23,"")</f>
        <v>mmm</v>
      </c>
      <c r="C27" s="103">
        <v>0</v>
      </c>
      <c r="D27" s="31"/>
      <c r="E27" s="31"/>
      <c r="F27" s="8">
        <f>IF(C30+C31=0,0,IF(C30&gt;C31,B30,B31))</f>
        <v>0</v>
      </c>
      <c r="G27" s="104">
        <v>0</v>
      </c>
      <c r="H27" s="31"/>
      <c r="I27" s="31"/>
      <c r="J27" s="116"/>
      <c r="K27" s="91"/>
      <c r="L27" s="31"/>
      <c r="M27" s="31"/>
      <c r="N27" s="31"/>
      <c r="O27" s="31"/>
      <c r="P27" s="31"/>
      <c r="Q27" s="31"/>
      <c r="R27" s="48" t="s">
        <v>20</v>
      </c>
      <c r="S27" s="49"/>
      <c r="T27" s="50"/>
    </row>
    <row r="28" spans="1:20" s="6" customFormat="1" ht="24.9" customHeight="1" thickTop="1" thickBot="1">
      <c r="A28" s="39"/>
      <c r="B28" s="4" t="str">
        <f>IF(S25&lt;&gt;"",S25,"")</f>
        <v>nnn</v>
      </c>
      <c r="C28" s="105">
        <v>0</v>
      </c>
      <c r="D28" s="31"/>
      <c r="E28" s="31"/>
      <c r="F28" s="142" t="s">
        <v>15</v>
      </c>
      <c r="G28" s="91"/>
      <c r="H28" s="31"/>
      <c r="I28" s="31"/>
      <c r="J28" s="116"/>
      <c r="K28" s="98"/>
      <c r="L28" s="36"/>
      <c r="M28" s="43"/>
      <c r="N28" s="12">
        <f>IF(K14+K15=0,0,IF(K14&lt;K15,J14,J15))</f>
        <v>0</v>
      </c>
      <c r="O28" s="103">
        <v>0</v>
      </c>
      <c r="P28" s="31"/>
      <c r="Q28" s="31"/>
      <c r="R28" s="121">
        <f>IF(O28+O29=0,0,IF(O28&gt;O29,N28,N29))</f>
        <v>0</v>
      </c>
      <c r="S28" s="122"/>
      <c r="T28" s="50"/>
    </row>
    <row r="29" spans="1:20" s="6" customFormat="1" ht="24.9" customHeight="1" thickTop="1" thickBot="1">
      <c r="A29" s="39"/>
      <c r="B29" s="28"/>
      <c r="C29" s="90"/>
      <c r="D29" s="31"/>
      <c r="E29" s="31"/>
      <c r="F29" s="143"/>
      <c r="G29" s="91"/>
      <c r="H29" s="31"/>
      <c r="I29" s="31"/>
      <c r="J29" s="31"/>
      <c r="K29" s="91"/>
      <c r="L29" s="31"/>
      <c r="M29" s="31"/>
      <c r="N29" s="13">
        <f>IF(K24+K25=0,0,IF(K24&lt;K25,J24,J25))</f>
        <v>0</v>
      </c>
      <c r="O29" s="104">
        <v>0</v>
      </c>
      <c r="P29" s="31"/>
      <c r="Q29" s="31"/>
      <c r="R29" s="121">
        <f>IF(O28+O29=0,0,IF(O28&gt;O29,N29,N28))</f>
        <v>0</v>
      </c>
      <c r="S29" s="122"/>
      <c r="T29" s="50"/>
    </row>
    <row r="30" spans="1:20" s="6" customFormat="1" ht="24.9" customHeight="1">
      <c r="A30" s="39"/>
      <c r="B30" s="1" t="str">
        <f>IF(S43&lt;&gt;"",S43,"")</f>
        <v>ooo</v>
      </c>
      <c r="C30" s="103">
        <v>0</v>
      </c>
      <c r="D30" s="31"/>
      <c r="E30" s="31"/>
      <c r="F30" s="143"/>
      <c r="G30" s="91"/>
      <c r="H30" s="31"/>
      <c r="I30" s="31"/>
      <c r="J30" s="31"/>
      <c r="K30" s="117" t="s">
        <v>57</v>
      </c>
      <c r="L30" s="31"/>
      <c r="M30" s="31"/>
      <c r="N30" s="31"/>
      <c r="O30" s="91"/>
      <c r="P30" s="31"/>
      <c r="Q30" s="31"/>
      <c r="R30" s="48" t="s">
        <v>21</v>
      </c>
      <c r="S30" s="49"/>
      <c r="T30" s="50"/>
    </row>
    <row r="31" spans="1:20" s="6" customFormat="1" ht="24.9" customHeight="1" thickBot="1">
      <c r="A31" s="39"/>
      <c r="B31" s="4" t="str">
        <f>IF(S45&lt;&gt;"",S45,"")</f>
        <v>ppp</v>
      </c>
      <c r="C31" s="105">
        <v>0</v>
      </c>
      <c r="D31" s="31"/>
      <c r="E31" s="31"/>
      <c r="F31" s="143"/>
      <c r="G31" s="91"/>
      <c r="H31" s="31"/>
      <c r="I31" s="31"/>
      <c r="J31" s="31"/>
      <c r="K31" s="118"/>
      <c r="L31" s="31"/>
      <c r="M31" s="31"/>
      <c r="N31" s="31"/>
      <c r="O31" s="91"/>
      <c r="P31" s="31"/>
      <c r="Q31" s="31"/>
      <c r="R31" s="51"/>
      <c r="S31" s="44"/>
      <c r="T31" s="50"/>
    </row>
    <row r="32" spans="1:20" s="6" customFormat="1" ht="24.9" customHeight="1">
      <c r="A32" s="39"/>
      <c r="B32" s="119" t="s">
        <v>15</v>
      </c>
      <c r="C32" s="30"/>
      <c r="D32" s="31"/>
      <c r="E32" s="31"/>
      <c r="F32" s="143"/>
      <c r="G32" s="98"/>
      <c r="H32" s="36"/>
      <c r="I32" s="43"/>
      <c r="J32" s="14">
        <f>IF(G12+G13=0,0,IF(G12&lt;G13,F12,F13))</f>
        <v>0</v>
      </c>
      <c r="K32" s="103">
        <v>0</v>
      </c>
      <c r="L32" s="31"/>
      <c r="M32" s="31"/>
      <c r="N32" s="31"/>
      <c r="O32" s="91"/>
      <c r="P32" s="31"/>
      <c r="Q32" s="31"/>
      <c r="R32" s="51"/>
      <c r="S32" s="49"/>
      <c r="T32" s="50"/>
    </row>
    <row r="33" spans="1:20" s="6" customFormat="1" ht="24.9" customHeight="1" thickBot="1">
      <c r="A33" s="39"/>
      <c r="B33" s="148"/>
      <c r="C33" s="30"/>
      <c r="D33" s="31"/>
      <c r="E33" s="31"/>
      <c r="F33" s="120"/>
      <c r="G33" s="94"/>
      <c r="H33" s="33"/>
      <c r="I33" s="33"/>
      <c r="J33" s="15">
        <f>IF(G16+G17=0,0,IF(G16&lt;G17,F16,F17))</f>
        <v>0</v>
      </c>
      <c r="K33" s="104">
        <v>0</v>
      </c>
      <c r="L33" s="34"/>
      <c r="M33" s="31"/>
      <c r="N33" s="31"/>
      <c r="O33" s="91"/>
      <c r="P33" s="31"/>
      <c r="Q33" s="31"/>
      <c r="R33" s="48" t="s">
        <v>22</v>
      </c>
      <c r="S33" s="49"/>
      <c r="T33" s="50"/>
    </row>
    <row r="34" spans="1:20" s="6" customFormat="1" ht="24.9" customHeight="1" thickTop="1" thickBot="1">
      <c r="A34" s="39"/>
      <c r="B34" s="148"/>
      <c r="C34" s="30"/>
      <c r="D34" s="31"/>
      <c r="E34" s="31"/>
      <c r="F34" s="120"/>
      <c r="G34" s="91"/>
      <c r="H34" s="31"/>
      <c r="I34" s="31"/>
      <c r="J34" s="31"/>
      <c r="K34" s="91"/>
      <c r="L34" s="55"/>
      <c r="M34" s="31"/>
      <c r="N34" s="14">
        <f>IF(K32+K33=0,0,IF(K32&gt;K33,J32,J33))</f>
        <v>0</v>
      </c>
      <c r="O34" s="103">
        <v>0</v>
      </c>
      <c r="P34" s="31"/>
      <c r="Q34" s="31"/>
      <c r="R34" s="121">
        <f>IF(O34+O35=0,0,IF(O34&gt;O35,N34,N35))</f>
        <v>0</v>
      </c>
      <c r="S34" s="122"/>
      <c r="T34" s="50"/>
    </row>
    <row r="35" spans="1:20" s="6" customFormat="1" ht="24.9" customHeight="1" thickTop="1" thickBot="1">
      <c r="A35" s="39"/>
      <c r="B35" s="148"/>
      <c r="C35" s="30"/>
      <c r="D35" s="31"/>
      <c r="E35" s="31"/>
      <c r="F35" s="120"/>
      <c r="G35" s="91"/>
      <c r="H35" s="31"/>
      <c r="I35" s="31"/>
      <c r="J35" s="31"/>
      <c r="K35" s="91"/>
      <c r="L35" s="55"/>
      <c r="M35" s="56"/>
      <c r="N35" s="15">
        <f>IF(K36+K37=0,0,IF(K36&gt;K37,J36,J37))</f>
        <v>0</v>
      </c>
      <c r="O35" s="104">
        <v>0</v>
      </c>
      <c r="P35" s="31"/>
      <c r="Q35" s="31"/>
      <c r="R35" s="121">
        <f>IF(O34+O35=0,0,IF(O34&gt;O35,N35,N34))</f>
        <v>0</v>
      </c>
      <c r="S35" s="122"/>
      <c r="T35" s="50"/>
    </row>
    <row r="36" spans="1:20" s="6" customFormat="1" ht="24.9" customHeight="1">
      <c r="A36" s="39"/>
      <c r="B36" s="148"/>
      <c r="C36" s="30"/>
      <c r="D36" s="31"/>
      <c r="E36" s="31"/>
      <c r="F36" s="120"/>
      <c r="G36" s="98"/>
      <c r="H36" s="36"/>
      <c r="I36" s="36"/>
      <c r="J36" s="14">
        <f>IF(G22+G23=0,0,IF(G22&lt;G23,F22,F23))</f>
        <v>0</v>
      </c>
      <c r="K36" s="103">
        <v>0</v>
      </c>
      <c r="L36" s="43"/>
      <c r="M36" s="31"/>
      <c r="N36" s="31"/>
      <c r="O36" s="91"/>
      <c r="P36" s="31"/>
      <c r="Q36" s="31"/>
      <c r="R36" s="48" t="s">
        <v>23</v>
      </c>
      <c r="S36" s="49"/>
      <c r="T36" s="50"/>
    </row>
    <row r="37" spans="1:20" s="6" customFormat="1" ht="25.2" customHeight="1" thickBot="1">
      <c r="A37" s="39"/>
      <c r="B37" s="148"/>
      <c r="C37" s="30"/>
      <c r="D37" s="31"/>
      <c r="E37" s="31"/>
      <c r="F37" s="31"/>
      <c r="G37" s="91"/>
      <c r="H37" s="31"/>
      <c r="I37" s="31"/>
      <c r="J37" s="14">
        <f>IF(G26+G27=0,0,IF(G26&lt;G27,F26,F27))</f>
        <v>0</v>
      </c>
      <c r="K37" s="104">
        <v>0</v>
      </c>
      <c r="L37" s="31"/>
      <c r="M37" s="31"/>
      <c r="N37" s="31"/>
      <c r="O37" s="91"/>
      <c r="P37" s="31"/>
      <c r="Q37" s="31"/>
      <c r="R37" s="31"/>
      <c r="S37" s="31"/>
      <c r="T37" s="50"/>
    </row>
    <row r="38" spans="1:20" ht="25.2" customHeight="1" thickBot="1">
      <c r="A38" s="39"/>
      <c r="B38" s="148"/>
      <c r="C38" s="30"/>
      <c r="D38" s="31"/>
      <c r="E38" s="31"/>
      <c r="F38" s="31"/>
      <c r="G38" s="91"/>
      <c r="H38" s="31"/>
      <c r="I38" s="31"/>
      <c r="J38" s="149" t="s">
        <v>44</v>
      </c>
      <c r="K38" s="91"/>
      <c r="L38" s="31"/>
      <c r="M38" s="31"/>
      <c r="N38" s="31"/>
      <c r="O38" s="91"/>
      <c r="P38" s="31"/>
      <c r="Q38" s="31"/>
      <c r="R38" s="48" t="s">
        <v>24</v>
      </c>
      <c r="S38" s="49"/>
      <c r="T38" s="53"/>
    </row>
    <row r="39" spans="1:20" ht="25.2" customHeight="1" thickTop="1" thickBot="1">
      <c r="A39" s="39"/>
      <c r="B39" s="148"/>
      <c r="C39" s="30"/>
      <c r="D39" s="31"/>
      <c r="E39" s="31"/>
      <c r="F39" s="31"/>
      <c r="G39" s="91"/>
      <c r="H39" s="31"/>
      <c r="I39" s="31"/>
      <c r="J39" s="116"/>
      <c r="K39" s="98"/>
      <c r="L39" s="36"/>
      <c r="M39" s="36"/>
      <c r="N39" s="14">
        <f>IF(K32+K33=0,0,IF(K32&lt;K33,J32,J33))</f>
        <v>0</v>
      </c>
      <c r="O39" s="103">
        <v>0</v>
      </c>
      <c r="P39" s="31"/>
      <c r="Q39" s="31"/>
      <c r="R39" s="121">
        <f>IF(O39+O40=0,0,IF(O39&gt;O40,N39,N40))</f>
        <v>0</v>
      </c>
      <c r="S39" s="122"/>
      <c r="T39" s="53"/>
    </row>
    <row r="40" spans="1:20" ht="25.2" customHeight="1" thickTop="1" thickBot="1">
      <c r="A40" s="39"/>
      <c r="B40" s="148"/>
      <c r="C40" s="30"/>
      <c r="D40" s="31"/>
      <c r="E40" s="31"/>
      <c r="F40" s="31"/>
      <c r="G40" s="117" t="s">
        <v>57</v>
      </c>
      <c r="H40" s="31"/>
      <c r="I40" s="31"/>
      <c r="J40" s="31"/>
      <c r="K40" s="91"/>
      <c r="L40" s="31"/>
      <c r="M40" s="31"/>
      <c r="N40" s="15">
        <f>IF(K36+K37=0,0,IF(K36&lt;K37,J36,J37))</f>
        <v>0</v>
      </c>
      <c r="O40" s="104">
        <v>0</v>
      </c>
      <c r="P40" s="31"/>
      <c r="Q40" s="31"/>
      <c r="R40" s="121">
        <f>IF(O39+O40=0,0,IF(O39&gt;O40,N40,N39))</f>
        <v>0</v>
      </c>
      <c r="S40" s="122"/>
      <c r="T40" s="53"/>
    </row>
    <row r="41" spans="1:20" ht="25.2" customHeight="1">
      <c r="A41" s="39"/>
      <c r="B41" s="148"/>
      <c r="C41" s="30"/>
      <c r="D41" s="31"/>
      <c r="E41" s="31"/>
      <c r="F41" s="31"/>
      <c r="G41" s="118"/>
      <c r="H41" s="31"/>
      <c r="I41" s="31"/>
      <c r="J41" s="31"/>
      <c r="K41" s="91"/>
      <c r="L41" s="31"/>
      <c r="M41" s="31"/>
      <c r="N41" s="31"/>
      <c r="O41" s="91"/>
      <c r="P41" s="31"/>
      <c r="Q41" s="31"/>
      <c r="R41" s="48" t="s">
        <v>25</v>
      </c>
      <c r="S41" s="49"/>
      <c r="T41" s="53"/>
    </row>
    <row r="42" spans="1:20" ht="25.2" customHeight="1">
      <c r="A42" s="39"/>
      <c r="B42" s="148"/>
      <c r="C42" s="35"/>
      <c r="D42" s="36"/>
      <c r="E42" s="43"/>
      <c r="F42" s="16">
        <f>IF(C8+C9=0,0,IF(C8&lt;C9,B8,B9))</f>
        <v>0</v>
      </c>
      <c r="G42" s="103">
        <v>0</v>
      </c>
      <c r="H42" s="31"/>
      <c r="I42" s="31"/>
      <c r="J42" s="31"/>
      <c r="K42" s="117" t="s">
        <v>57</v>
      </c>
      <c r="L42" s="31"/>
      <c r="M42" s="31"/>
      <c r="N42" s="31"/>
      <c r="O42" s="91"/>
      <c r="P42" s="31"/>
      <c r="Q42" s="31"/>
      <c r="R42" s="51"/>
      <c r="S42" s="49"/>
      <c r="T42" s="53"/>
    </row>
    <row r="43" spans="1:20" ht="25.2" customHeight="1" thickBot="1">
      <c r="A43" s="39"/>
      <c r="B43" s="148"/>
      <c r="C43" s="30"/>
      <c r="D43" s="31"/>
      <c r="E43" s="31"/>
      <c r="F43" s="17">
        <f>IF(C11+C12=0,0,IF(C11&lt;C12,B11,B12))</f>
        <v>0</v>
      </c>
      <c r="G43" s="104">
        <v>0</v>
      </c>
      <c r="H43" s="34"/>
      <c r="I43" s="31"/>
      <c r="J43" s="31"/>
      <c r="K43" s="118"/>
      <c r="L43" s="31"/>
      <c r="M43" s="31"/>
      <c r="N43" s="31"/>
      <c r="O43" s="91"/>
      <c r="P43" s="31"/>
      <c r="Q43" s="31"/>
      <c r="R43" s="51" t="s">
        <v>45</v>
      </c>
      <c r="S43" s="3" t="s">
        <v>46</v>
      </c>
      <c r="T43" s="53"/>
    </row>
    <row r="44" spans="1:20" ht="24.6" customHeight="1">
      <c r="A44" s="39"/>
      <c r="B44" s="148"/>
      <c r="C44" s="30"/>
      <c r="D44" s="31"/>
      <c r="E44" s="31"/>
      <c r="F44" s="31"/>
      <c r="G44" s="91"/>
      <c r="H44" s="55"/>
      <c r="I44" s="31"/>
      <c r="J44" s="16">
        <f>IF(G42+G43=0,0,IF(G42&gt;G43,F42,F43))</f>
        <v>0</v>
      </c>
      <c r="K44" s="103">
        <v>0</v>
      </c>
      <c r="L44" s="31"/>
      <c r="M44" s="31"/>
      <c r="N44" s="31"/>
      <c r="O44" s="91"/>
      <c r="P44" s="31"/>
      <c r="Q44" s="31"/>
      <c r="R44" s="31"/>
      <c r="S44" s="91"/>
      <c r="T44" s="53"/>
    </row>
    <row r="45" spans="1:20" ht="25.2" customHeight="1" thickBot="1">
      <c r="A45" s="39"/>
      <c r="B45" s="148"/>
      <c r="C45" s="30"/>
      <c r="D45" s="31"/>
      <c r="E45" s="31"/>
      <c r="F45" s="31"/>
      <c r="G45" s="91"/>
      <c r="H45" s="55"/>
      <c r="I45" s="56"/>
      <c r="J45" s="17">
        <f>IF(G46+G47=0,0,IF(G46&gt;G47,F46,F47))</f>
        <v>0</v>
      </c>
      <c r="K45" s="104">
        <v>0</v>
      </c>
      <c r="L45" s="34"/>
      <c r="M45" s="31"/>
      <c r="N45" s="31"/>
      <c r="O45" s="91"/>
      <c r="P45" s="31"/>
      <c r="Q45" s="31"/>
      <c r="R45" s="51" t="s">
        <v>47</v>
      </c>
      <c r="S45" s="3" t="s">
        <v>48</v>
      </c>
      <c r="T45" s="53"/>
    </row>
    <row r="46" spans="1:20" ht="25.2" customHeight="1">
      <c r="A46" s="39"/>
      <c r="B46" s="148"/>
      <c r="C46" s="35"/>
      <c r="D46" s="36"/>
      <c r="E46" s="43"/>
      <c r="F46" s="16">
        <f>IF(C14+C15=0,0,IF(C14&lt;C15,B14,B15))</f>
        <v>0</v>
      </c>
      <c r="G46" s="103">
        <v>0</v>
      </c>
      <c r="H46" s="43"/>
      <c r="I46" s="31"/>
      <c r="J46" s="31"/>
      <c r="K46" s="91"/>
      <c r="L46" s="55"/>
      <c r="M46" s="31"/>
      <c r="N46" s="31"/>
      <c r="O46" s="117" t="s">
        <v>57</v>
      </c>
      <c r="P46" s="31"/>
      <c r="Q46" s="31"/>
      <c r="R46" s="31"/>
      <c r="S46" s="31"/>
      <c r="T46" s="53"/>
    </row>
    <row r="47" spans="1:20" ht="25.2" customHeight="1" thickBot="1">
      <c r="A47" s="39"/>
      <c r="B47" s="148"/>
      <c r="C47" s="30"/>
      <c r="D47" s="31"/>
      <c r="E47" s="31"/>
      <c r="F47" s="17">
        <f>IF(C17+C18=0,0,IF(C17&lt;C18,B17,B18))</f>
        <v>0</v>
      </c>
      <c r="G47" s="104">
        <v>0</v>
      </c>
      <c r="H47" s="31"/>
      <c r="I47" s="31"/>
      <c r="J47" s="31"/>
      <c r="K47" s="91"/>
      <c r="L47" s="55"/>
      <c r="M47" s="31"/>
      <c r="N47" s="31"/>
      <c r="O47" s="118"/>
      <c r="P47" s="31"/>
      <c r="Q47" s="31"/>
      <c r="R47" s="48" t="s">
        <v>49</v>
      </c>
      <c r="S47" s="49"/>
      <c r="T47" s="53"/>
    </row>
    <row r="48" spans="1:20" ht="25.2" customHeight="1" thickTop="1" thickBot="1">
      <c r="A48" s="39"/>
      <c r="B48" s="148"/>
      <c r="C48" s="30"/>
      <c r="D48" s="31"/>
      <c r="E48" s="31"/>
      <c r="F48" s="31"/>
      <c r="G48" s="91"/>
      <c r="H48" s="31"/>
      <c r="I48" s="31"/>
      <c r="J48" s="31"/>
      <c r="K48" s="91"/>
      <c r="L48" s="55"/>
      <c r="M48" s="31"/>
      <c r="N48" s="16">
        <f>IF(K44+K45=0,0,IF(K44&gt;K45,J44,J45))</f>
        <v>0</v>
      </c>
      <c r="O48" s="103">
        <v>0</v>
      </c>
      <c r="P48" s="31"/>
      <c r="Q48" s="31"/>
      <c r="R48" s="121">
        <f>IF(O48+O49=0,0,IF(O48&gt;O49,N48,N49))</f>
        <v>0</v>
      </c>
      <c r="S48" s="122"/>
      <c r="T48" s="53"/>
    </row>
    <row r="49" spans="1:24" ht="25.2" customHeight="1" thickTop="1" thickBot="1">
      <c r="A49" s="39"/>
      <c r="B49" s="148"/>
      <c r="C49" s="30"/>
      <c r="D49" s="31"/>
      <c r="E49" s="31"/>
      <c r="F49" s="31"/>
      <c r="G49" s="91"/>
      <c r="H49" s="31"/>
      <c r="I49" s="31"/>
      <c r="J49" s="31"/>
      <c r="K49" s="91"/>
      <c r="L49" s="55"/>
      <c r="M49" s="56"/>
      <c r="N49" s="17">
        <f>IF(K52+K53=0,0,IF(K52&gt;K53,J52,J53))</f>
        <v>0</v>
      </c>
      <c r="O49" s="104">
        <v>0</v>
      </c>
      <c r="P49" s="31"/>
      <c r="Q49" s="31"/>
      <c r="R49" s="121">
        <f>IF(O48+O49=0,0,IF(O48&gt;O49,N49,N48))</f>
        <v>0</v>
      </c>
      <c r="S49" s="122"/>
      <c r="T49" s="53"/>
      <c r="V49" s="112"/>
      <c r="W49" s="112"/>
      <c r="X49" s="112"/>
    </row>
    <row r="50" spans="1:24" ht="25.2" customHeight="1">
      <c r="A50" s="39"/>
      <c r="B50" s="148"/>
      <c r="C50" s="35"/>
      <c r="D50" s="36"/>
      <c r="E50" s="43"/>
      <c r="F50" s="16">
        <f>IF(C21+C22=0,0,IF(C21&lt;C22,B21,B22))</f>
        <v>0</v>
      </c>
      <c r="G50" s="103">
        <v>0</v>
      </c>
      <c r="H50" s="31"/>
      <c r="I50" s="31"/>
      <c r="J50" s="31"/>
      <c r="K50" s="91"/>
      <c r="L50" s="55"/>
      <c r="M50" s="31"/>
      <c r="N50" s="31"/>
      <c r="O50" s="91"/>
      <c r="P50" s="31"/>
      <c r="Q50" s="31"/>
      <c r="R50" s="48" t="s">
        <v>50</v>
      </c>
      <c r="S50" s="49"/>
      <c r="T50" s="53"/>
    </row>
    <row r="51" spans="1:24" ht="25.2" customHeight="1" thickBot="1">
      <c r="A51" s="39"/>
      <c r="B51" s="148"/>
      <c r="C51" s="30"/>
      <c r="D51" s="31"/>
      <c r="E51" s="31"/>
      <c r="F51" s="17">
        <f>IF(C24+C25=0,0,IF(C24&lt;C25,B24,B25))</f>
        <v>0</v>
      </c>
      <c r="G51" s="104">
        <v>0</v>
      </c>
      <c r="H51" s="34"/>
      <c r="I51" s="31"/>
      <c r="J51" s="31"/>
      <c r="K51" s="91"/>
      <c r="L51" s="55"/>
      <c r="M51" s="31"/>
      <c r="N51" s="31"/>
      <c r="O51" s="91"/>
      <c r="P51" s="31"/>
      <c r="Q51" s="31"/>
      <c r="R51" s="51"/>
      <c r="S51" s="49"/>
      <c r="T51" s="53"/>
    </row>
    <row r="52" spans="1:24" ht="25.2" customHeight="1">
      <c r="A52" s="39"/>
      <c r="B52" s="148"/>
      <c r="C52" s="30"/>
      <c r="D52" s="31"/>
      <c r="E52" s="31"/>
      <c r="F52" s="31"/>
      <c r="G52" s="91"/>
      <c r="H52" s="55"/>
      <c r="I52" s="83"/>
      <c r="J52" s="16">
        <f>IF(G50+G51=0,0,IF(G50&gt;G51,F50,F51))</f>
        <v>0</v>
      </c>
      <c r="K52" s="103">
        <v>0</v>
      </c>
      <c r="L52" s="43"/>
      <c r="M52" s="31"/>
      <c r="N52" s="31"/>
      <c r="O52" s="91"/>
      <c r="P52" s="31"/>
      <c r="Q52" s="31"/>
      <c r="R52" s="51"/>
      <c r="S52" s="49"/>
      <c r="T52" s="53"/>
    </row>
    <row r="53" spans="1:24" ht="25.2" customHeight="1" thickBot="1">
      <c r="A53" s="39"/>
      <c r="B53" s="148"/>
      <c r="C53" s="30"/>
      <c r="D53" s="31"/>
      <c r="E53" s="31"/>
      <c r="F53" s="31"/>
      <c r="G53" s="91"/>
      <c r="H53" s="55"/>
      <c r="I53" s="31"/>
      <c r="J53" s="17">
        <f>IF(G54+G55=0,0,IF(G54&gt;G55,F54,F55))</f>
        <v>0</v>
      </c>
      <c r="K53" s="104">
        <v>0</v>
      </c>
      <c r="L53" s="31"/>
      <c r="M53" s="31"/>
      <c r="N53" s="31"/>
      <c r="O53" s="91"/>
      <c r="P53" s="31"/>
      <c r="Q53" s="31"/>
      <c r="R53" s="51"/>
      <c r="S53" s="49"/>
      <c r="T53" s="53"/>
    </row>
    <row r="54" spans="1:24" ht="25.2" customHeight="1" thickBot="1">
      <c r="A54" s="39"/>
      <c r="B54" s="148"/>
      <c r="C54" s="35"/>
      <c r="D54" s="36"/>
      <c r="E54" s="43"/>
      <c r="F54" s="16">
        <f>IF(C27+C28=0,0,IF(C27&lt;C28,B27,B28))</f>
        <v>0</v>
      </c>
      <c r="G54" s="103">
        <v>0</v>
      </c>
      <c r="H54" s="43"/>
      <c r="I54" s="31"/>
      <c r="J54" s="149" t="s">
        <v>44</v>
      </c>
      <c r="K54" s="91"/>
      <c r="L54" s="31"/>
      <c r="M54" s="31"/>
      <c r="N54" s="31"/>
      <c r="O54" s="91"/>
      <c r="P54" s="31"/>
      <c r="Q54" s="31"/>
      <c r="R54" s="48" t="s">
        <v>51</v>
      </c>
      <c r="S54" s="49"/>
      <c r="T54" s="53"/>
    </row>
    <row r="55" spans="1:24" ht="25.2" customHeight="1" thickTop="1" thickBot="1">
      <c r="A55" s="39"/>
      <c r="B55" s="37"/>
      <c r="C55" s="30"/>
      <c r="D55" s="31"/>
      <c r="E55" s="31"/>
      <c r="F55" s="16">
        <f>IF(C30+C31=0,0,IF(C30&lt;C31,B30,B31))</f>
        <v>0</v>
      </c>
      <c r="G55" s="104">
        <v>0</v>
      </c>
      <c r="H55" s="31"/>
      <c r="I55" s="31"/>
      <c r="J55" s="116"/>
      <c r="K55" s="98"/>
      <c r="L55" s="36"/>
      <c r="M55" s="36"/>
      <c r="N55" s="16">
        <f>IF(K44+K45=0,0,IF(K44&lt;K45,J44,J45))</f>
        <v>0</v>
      </c>
      <c r="O55" s="103">
        <v>0</v>
      </c>
      <c r="P55" s="31"/>
      <c r="Q55" s="31"/>
      <c r="R55" s="121">
        <f>IF(O55+O56=0,0,IF(O55&gt;O56,N55,N56))</f>
        <v>0</v>
      </c>
      <c r="S55" s="122"/>
      <c r="T55" s="53"/>
    </row>
    <row r="56" spans="1:24" ht="25.2" customHeight="1" thickTop="1" thickBot="1">
      <c r="A56" s="39"/>
      <c r="B56" s="37"/>
      <c r="C56" s="30"/>
      <c r="D56" s="31"/>
      <c r="E56" s="31"/>
      <c r="F56" s="119" t="s">
        <v>15</v>
      </c>
      <c r="G56" s="31"/>
      <c r="H56" s="31"/>
      <c r="I56" s="31"/>
      <c r="J56" s="31"/>
      <c r="K56" s="91"/>
      <c r="L56" s="31"/>
      <c r="M56" s="31"/>
      <c r="N56" s="17">
        <f>IF(K52+K53=0,0,IF(K52&lt;K53,J52,J53))</f>
        <v>0</v>
      </c>
      <c r="O56" s="104">
        <v>0</v>
      </c>
      <c r="P56" s="31"/>
      <c r="Q56" s="31"/>
      <c r="R56" s="121">
        <f>IF(O55+O56=0,0,IF(O55&gt;O56,N56,N55))</f>
        <v>0</v>
      </c>
      <c r="S56" s="122"/>
      <c r="T56" s="53"/>
    </row>
    <row r="57" spans="1:24" ht="25.2" customHeight="1">
      <c r="A57" s="39"/>
      <c r="B57" s="37"/>
      <c r="C57" s="30"/>
      <c r="D57" s="31"/>
      <c r="E57" s="31"/>
      <c r="F57" s="116"/>
      <c r="G57" s="31"/>
      <c r="H57" s="31"/>
      <c r="I57" s="31"/>
      <c r="J57" s="31"/>
      <c r="K57" s="117" t="s">
        <v>57</v>
      </c>
      <c r="L57" s="31"/>
      <c r="M57" s="31"/>
      <c r="N57" s="31"/>
      <c r="O57" s="91"/>
      <c r="P57" s="31"/>
      <c r="Q57" s="31"/>
      <c r="R57" s="48" t="s">
        <v>52</v>
      </c>
      <c r="S57" s="49"/>
      <c r="T57" s="53"/>
    </row>
    <row r="58" spans="1:24" ht="25.2" customHeight="1">
      <c r="A58" s="39"/>
      <c r="B58" s="37"/>
      <c r="C58" s="30"/>
      <c r="D58" s="31"/>
      <c r="E58" s="31"/>
      <c r="F58" s="116"/>
      <c r="G58" s="31"/>
      <c r="H58" s="31"/>
      <c r="I58" s="31"/>
      <c r="J58" s="31"/>
      <c r="K58" s="118"/>
      <c r="L58" s="31"/>
      <c r="M58" s="31"/>
      <c r="N58" s="31"/>
      <c r="O58" s="91"/>
      <c r="P58" s="31"/>
      <c r="Q58" s="31"/>
      <c r="R58" s="51"/>
      <c r="S58" s="49"/>
      <c r="T58" s="53"/>
    </row>
    <row r="59" spans="1:24" ht="25.2" customHeight="1">
      <c r="A59" s="39"/>
      <c r="B59" s="37"/>
      <c r="C59" s="30"/>
      <c r="D59" s="31"/>
      <c r="E59" s="31"/>
      <c r="F59" s="116"/>
      <c r="G59" s="36"/>
      <c r="H59" s="36"/>
      <c r="I59" s="36"/>
      <c r="J59" s="110">
        <f>IF(G42+G43=0,0,IF(G42&lt;G43,F42,F43))</f>
        <v>0</v>
      </c>
      <c r="K59" s="103">
        <v>0</v>
      </c>
      <c r="L59" s="31"/>
      <c r="M59" s="31"/>
      <c r="N59" s="31"/>
      <c r="O59" s="91"/>
      <c r="P59" s="31"/>
      <c r="Q59" s="31"/>
      <c r="R59" s="51"/>
      <c r="S59" s="49"/>
      <c r="T59" s="53"/>
    </row>
    <row r="60" spans="1:24" ht="25.2" customHeight="1" thickBot="1">
      <c r="A60" s="39"/>
      <c r="B60" s="37"/>
      <c r="C60" s="30"/>
      <c r="D60" s="31"/>
      <c r="E60" s="31"/>
      <c r="F60" s="116"/>
      <c r="G60" s="33"/>
      <c r="H60" s="33"/>
      <c r="I60" s="34"/>
      <c r="J60" s="111">
        <f>IF(G46+G47=0,0,IF(G46&lt;G47,F46,F47))</f>
        <v>0</v>
      </c>
      <c r="K60" s="104">
        <v>0</v>
      </c>
      <c r="L60" s="34"/>
      <c r="M60" s="31"/>
      <c r="N60" s="31"/>
      <c r="O60" s="91"/>
      <c r="P60" s="31"/>
      <c r="Q60" s="31"/>
      <c r="R60" s="48" t="s">
        <v>53</v>
      </c>
      <c r="S60" s="49"/>
      <c r="T60" s="53"/>
    </row>
    <row r="61" spans="1:24" ht="25.2" customHeight="1" thickTop="1" thickBot="1">
      <c r="A61" s="39"/>
      <c r="B61" s="37"/>
      <c r="C61" s="30"/>
      <c r="D61" s="31"/>
      <c r="E61" s="31"/>
      <c r="F61" s="116"/>
      <c r="G61" s="31"/>
      <c r="H61" s="31"/>
      <c r="I61" s="31"/>
      <c r="J61" s="31"/>
      <c r="K61" s="91"/>
      <c r="L61" s="55"/>
      <c r="M61" s="31"/>
      <c r="N61" s="110">
        <f>IF(K59+K60=0,0,IF(K59&gt;K60,J59,J60))</f>
        <v>0</v>
      </c>
      <c r="O61" s="103">
        <v>0</v>
      </c>
      <c r="P61" s="31"/>
      <c r="Q61" s="31"/>
      <c r="R61" s="121">
        <f>IF(O61+O62=0,0,IF(O61&gt;O62,N61,N62))</f>
        <v>0</v>
      </c>
      <c r="S61" s="122"/>
      <c r="T61" s="53"/>
    </row>
    <row r="62" spans="1:24" ht="25.2" customHeight="1" thickTop="1" thickBot="1">
      <c r="A62" s="39"/>
      <c r="B62" s="37"/>
      <c r="C62" s="30"/>
      <c r="D62" s="31"/>
      <c r="E62" s="31"/>
      <c r="F62" s="116"/>
      <c r="G62" s="31"/>
      <c r="H62" s="31"/>
      <c r="I62" s="31"/>
      <c r="J62" s="31"/>
      <c r="K62" s="91"/>
      <c r="L62" s="55"/>
      <c r="M62" s="56"/>
      <c r="N62" s="111">
        <f>IF(K63+K64=0,0,IF(K63&gt;K64,J63,J64))</f>
        <v>0</v>
      </c>
      <c r="O62" s="104">
        <v>0</v>
      </c>
      <c r="P62" s="31"/>
      <c r="Q62" s="31"/>
      <c r="R62" s="121">
        <f>IF(O61+O62=0,0,IF(O61&gt;O62,N62,N61))</f>
        <v>0</v>
      </c>
      <c r="S62" s="122"/>
      <c r="T62" s="53"/>
    </row>
    <row r="63" spans="1:24" ht="25.2" customHeight="1">
      <c r="A63" s="39"/>
      <c r="B63" s="37"/>
      <c r="C63" s="30"/>
      <c r="D63" s="31"/>
      <c r="E63" s="31"/>
      <c r="F63" s="116"/>
      <c r="G63" s="36"/>
      <c r="H63" s="36"/>
      <c r="I63" s="36"/>
      <c r="J63" s="110">
        <f>IF(G50+G51=0,0,IF(G50&lt;G51,F50,F51))</f>
        <v>0</v>
      </c>
      <c r="K63" s="103">
        <v>0</v>
      </c>
      <c r="L63" s="43"/>
      <c r="M63" s="31"/>
      <c r="N63" s="31"/>
      <c r="O63" s="91"/>
      <c r="P63" s="31"/>
      <c r="Q63" s="31"/>
      <c r="R63" s="48" t="s">
        <v>54</v>
      </c>
      <c r="S63" s="49"/>
      <c r="T63" s="53"/>
    </row>
    <row r="64" spans="1:24" ht="25.2" customHeight="1" thickBot="1">
      <c r="A64" s="39"/>
      <c r="B64" s="37"/>
      <c r="C64" s="150"/>
      <c r="D64" s="150"/>
      <c r="E64" s="150"/>
      <c r="F64" s="31"/>
      <c r="G64" s="31"/>
      <c r="H64" s="31"/>
      <c r="I64" s="31"/>
      <c r="J64" s="110">
        <f>IF(G54+G55=0,0,IF(G54&lt;G55,F54,F55))</f>
        <v>0</v>
      </c>
      <c r="K64" s="104">
        <v>0</v>
      </c>
      <c r="L64" s="31"/>
      <c r="M64" s="31"/>
      <c r="N64" s="31"/>
      <c r="O64" s="91"/>
      <c r="P64" s="31"/>
      <c r="Q64" s="31"/>
      <c r="R64" s="51"/>
      <c r="S64" s="49"/>
      <c r="T64" s="53"/>
    </row>
    <row r="65" spans="1:20" ht="25.2" customHeight="1" thickBot="1">
      <c r="A65" s="39"/>
      <c r="B65" s="37"/>
      <c r="C65" s="30"/>
      <c r="D65" s="31"/>
      <c r="E65" s="31"/>
      <c r="F65" s="31"/>
      <c r="G65" s="31"/>
      <c r="H65" s="31"/>
      <c r="I65" s="31"/>
      <c r="J65" s="149" t="s">
        <v>44</v>
      </c>
      <c r="K65" s="31"/>
      <c r="L65" s="31"/>
      <c r="M65" s="31"/>
      <c r="N65" s="31"/>
      <c r="O65" s="91"/>
      <c r="P65" s="31"/>
      <c r="Q65" s="31"/>
      <c r="R65" s="48" t="s">
        <v>55</v>
      </c>
      <c r="S65" s="49"/>
      <c r="T65" s="53"/>
    </row>
    <row r="66" spans="1:20" ht="25.2" customHeight="1" thickTop="1" thickBot="1">
      <c r="A66" s="39"/>
      <c r="B66" s="37"/>
      <c r="C66" s="30"/>
      <c r="D66" s="31"/>
      <c r="E66" s="31"/>
      <c r="F66" s="31"/>
      <c r="G66" s="31"/>
      <c r="H66" s="31"/>
      <c r="I66" s="31"/>
      <c r="J66" s="116"/>
      <c r="K66" s="36"/>
      <c r="L66" s="36"/>
      <c r="M66" s="36"/>
      <c r="N66" s="110">
        <f>IF(K59+K60=0,0,IF(K59&lt;K60,J59,J60))</f>
        <v>0</v>
      </c>
      <c r="O66" s="103">
        <v>0</v>
      </c>
      <c r="P66" s="31"/>
      <c r="Q66" s="31"/>
      <c r="R66" s="121">
        <f>IF(O66+O67=0,0,IF(O66&gt;O67,N66,N67))</f>
        <v>0</v>
      </c>
      <c r="S66" s="122"/>
      <c r="T66" s="53"/>
    </row>
    <row r="67" spans="1:20" ht="25.2" customHeight="1" thickTop="1" thickBot="1">
      <c r="A67" s="39"/>
      <c r="B67" s="37"/>
      <c r="C67" s="30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111">
        <f>IF(K63+K64=0,0,IF(K63&lt;K64,J63,J64))</f>
        <v>0</v>
      </c>
      <c r="O67" s="104">
        <v>0</v>
      </c>
      <c r="P67" s="31"/>
      <c r="Q67" s="31"/>
      <c r="R67" s="121">
        <f>IF(O66+O67=0,0,IF(O66&gt;O67,N67,N66))</f>
        <v>0</v>
      </c>
      <c r="S67" s="122"/>
      <c r="T67" s="53"/>
    </row>
    <row r="68" spans="1:20" ht="25.2" customHeight="1">
      <c r="A68" s="39"/>
      <c r="B68" s="45" t="s">
        <v>26</v>
      </c>
      <c r="C68" s="30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91"/>
      <c r="P68" s="31"/>
      <c r="Q68" s="31"/>
      <c r="R68" s="48" t="s">
        <v>56</v>
      </c>
      <c r="S68" s="49"/>
      <c r="T68" s="53"/>
    </row>
    <row r="69" spans="1:20" ht="25.2" customHeight="1">
      <c r="A69" s="39"/>
      <c r="C69" s="30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8"/>
      <c r="S69" s="82"/>
      <c r="T69" s="53"/>
    </row>
    <row r="70" spans="1:20" ht="20.399999999999999">
      <c r="A70" s="40"/>
      <c r="B70" s="113" t="s">
        <v>61</v>
      </c>
      <c r="C70" s="28"/>
      <c r="D70" s="28"/>
      <c r="E70" s="28"/>
      <c r="F70" s="45"/>
      <c r="G70" s="45"/>
      <c r="H70" s="45"/>
      <c r="I70" s="45"/>
      <c r="J70" s="45"/>
      <c r="K70" s="45"/>
      <c r="L70" s="45"/>
      <c r="M70" s="45"/>
      <c r="N70" s="45"/>
      <c r="O70" s="80"/>
      <c r="P70" s="80"/>
      <c r="Q70" s="31"/>
      <c r="R70" s="124"/>
      <c r="S70" s="138"/>
      <c r="T70" s="53"/>
    </row>
    <row r="71" spans="1:20" ht="21" thickBot="1">
      <c r="A71" s="41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81"/>
      <c r="R71" s="42"/>
      <c r="S71" s="42"/>
      <c r="T71" s="79"/>
    </row>
    <row r="72" spans="1:20">
      <c r="Q72" s="28"/>
    </row>
  </sheetData>
  <mergeCells count="43">
    <mergeCell ref="C64:E64"/>
    <mergeCell ref="O15:Q15"/>
    <mergeCell ref="O46:O47"/>
    <mergeCell ref="G40:G41"/>
    <mergeCell ref="F56:F63"/>
    <mergeCell ref="N24:O24"/>
    <mergeCell ref="K42:K43"/>
    <mergeCell ref="J54:J55"/>
    <mergeCell ref="J38:J39"/>
    <mergeCell ref="J65:J66"/>
    <mergeCell ref="K57:K58"/>
    <mergeCell ref="R55:S55"/>
    <mergeCell ref="R56:S56"/>
    <mergeCell ref="O9:Q9"/>
    <mergeCell ref="O11:Q11"/>
    <mergeCell ref="O7:Q7"/>
    <mergeCell ref="B32:B54"/>
    <mergeCell ref="R34:S34"/>
    <mergeCell ref="R35:S35"/>
    <mergeCell ref="R39:S39"/>
    <mergeCell ref="R40:S40"/>
    <mergeCell ref="R48:S48"/>
    <mergeCell ref="R49:S49"/>
    <mergeCell ref="R28:S28"/>
    <mergeCell ref="R29:S29"/>
    <mergeCell ref="C6:C7"/>
    <mergeCell ref="G10:G11"/>
    <mergeCell ref="F28:F36"/>
    <mergeCell ref="F2:N2"/>
    <mergeCell ref="K12:K13"/>
    <mergeCell ref="J26:J28"/>
    <mergeCell ref="K30:K31"/>
    <mergeCell ref="N23:O23"/>
    <mergeCell ref="R70:S70"/>
    <mergeCell ref="R66:S66"/>
    <mergeCell ref="R67:S67"/>
    <mergeCell ref="O5:Q5"/>
    <mergeCell ref="R19:S19"/>
    <mergeCell ref="R61:S61"/>
    <mergeCell ref="R62:S62"/>
    <mergeCell ref="O17:O18"/>
    <mergeCell ref="O13:Q13"/>
    <mergeCell ref="R20:S20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22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2"/>
  <sheetViews>
    <sheetView showGridLines="0" topLeftCell="A52" zoomScale="75" workbookViewId="0">
      <selection activeCell="B70" sqref="B70"/>
    </sheetView>
  </sheetViews>
  <sheetFormatPr baseColWidth="10" defaultRowHeight="13.2"/>
  <cols>
    <col min="1" max="1" width="1.6640625" style="46" customWidth="1"/>
    <col min="2" max="2" width="22.6640625" customWidth="1"/>
    <col min="3" max="8" width="3.6640625" customWidth="1"/>
    <col min="9" max="9" width="22.6640625" customWidth="1"/>
    <col min="10" max="15" width="3.6640625" customWidth="1"/>
    <col min="16" max="16" width="22.6640625" customWidth="1"/>
    <col min="17" max="22" width="3.6640625" customWidth="1"/>
    <col min="23" max="23" width="22.6640625" customWidth="1"/>
    <col min="24" max="27" width="3.6640625" customWidth="1"/>
    <col min="28" max="28" width="4.109375" customWidth="1"/>
    <col min="29" max="29" width="10.6640625" customWidth="1"/>
    <col min="30" max="30" width="15.6640625" customWidth="1"/>
    <col min="31" max="31" width="22.6640625" customWidth="1"/>
    <col min="32" max="32" width="1.6640625" style="46" customWidth="1"/>
  </cols>
  <sheetData>
    <row r="1" spans="1:33" s="46" customFormat="1" ht="8.1" customHeight="1" thickBot="1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2"/>
    </row>
    <row r="2" spans="1:33" ht="32.4" thickBot="1">
      <c r="A2" s="40"/>
      <c r="B2" s="28"/>
      <c r="C2" s="28"/>
      <c r="D2" s="28"/>
      <c r="E2" s="28"/>
      <c r="F2" s="28"/>
      <c r="G2" s="28"/>
      <c r="H2" s="28"/>
      <c r="I2" s="144" t="s">
        <v>62</v>
      </c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6"/>
      <c r="X2" s="63"/>
      <c r="Y2" s="28"/>
      <c r="Z2" s="28"/>
      <c r="AA2" s="28"/>
      <c r="AB2" s="28"/>
      <c r="AC2" s="28"/>
      <c r="AD2" s="28"/>
      <c r="AE2" s="28"/>
      <c r="AF2" s="53"/>
    </row>
    <row r="3" spans="1:33" ht="25.2" customHeight="1">
      <c r="A3" s="40"/>
      <c r="B3" s="28"/>
      <c r="C3" s="28"/>
      <c r="D3" s="28"/>
      <c r="E3" s="28"/>
      <c r="F3" s="28"/>
      <c r="G3" s="28"/>
      <c r="H3" s="28"/>
      <c r="I3" s="74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28"/>
      <c r="Z3" s="28"/>
      <c r="AA3" s="28"/>
      <c r="AB3" s="28"/>
      <c r="AC3" s="28"/>
      <c r="AD3" s="28"/>
      <c r="AE3" s="28"/>
      <c r="AF3" s="53"/>
    </row>
    <row r="4" spans="1:33" ht="25.2" customHeight="1">
      <c r="A4" s="40"/>
      <c r="B4" s="28"/>
      <c r="C4" s="28"/>
      <c r="D4" s="28"/>
      <c r="E4" s="28"/>
      <c r="F4" s="28"/>
      <c r="G4" s="28"/>
      <c r="H4" s="28"/>
      <c r="I4" s="74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28"/>
      <c r="Z4" s="28"/>
      <c r="AA4" s="28"/>
      <c r="AB4" s="28"/>
      <c r="AC4" s="28"/>
      <c r="AD4" s="28"/>
      <c r="AE4" s="28"/>
      <c r="AF4" s="53"/>
    </row>
    <row r="5" spans="1:33" ht="25.2" customHeight="1">
      <c r="A5" s="40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75"/>
      <c r="Q5" s="75"/>
      <c r="R5" s="75"/>
      <c r="S5" s="76"/>
      <c r="T5" s="76"/>
      <c r="U5" s="28"/>
      <c r="V5" s="76"/>
      <c r="W5" s="156" t="s">
        <v>1</v>
      </c>
      <c r="X5" s="157"/>
      <c r="Y5" s="158"/>
      <c r="Z5" s="153" t="s">
        <v>2</v>
      </c>
      <c r="AA5" s="154"/>
      <c r="AB5" s="154"/>
      <c r="AC5" s="155"/>
      <c r="AD5" s="96" t="s">
        <v>16</v>
      </c>
      <c r="AE5" s="3" t="s">
        <v>17</v>
      </c>
      <c r="AF5" s="53"/>
    </row>
    <row r="6" spans="1:33" ht="25.2" customHeight="1">
      <c r="A6" s="40"/>
      <c r="B6" s="28"/>
      <c r="C6" s="114" t="s">
        <v>27</v>
      </c>
      <c r="D6" s="114" t="s">
        <v>28</v>
      </c>
      <c r="E6" s="114" t="s">
        <v>29</v>
      </c>
      <c r="F6" s="114" t="s">
        <v>0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90"/>
      <c r="AA6" s="90"/>
      <c r="AB6" s="90"/>
      <c r="AC6" s="90"/>
      <c r="AD6" s="90"/>
      <c r="AE6" s="90"/>
      <c r="AF6" s="53"/>
    </row>
    <row r="7" spans="1:33" ht="24.9" customHeight="1">
      <c r="A7" s="40"/>
      <c r="B7" s="28"/>
      <c r="C7" s="115"/>
      <c r="D7" s="115"/>
      <c r="E7" s="133"/>
      <c r="F7" s="115"/>
      <c r="G7" s="31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156" t="s">
        <v>3</v>
      </c>
      <c r="X7" s="157"/>
      <c r="Y7" s="158"/>
      <c r="Z7" s="153" t="s">
        <v>4</v>
      </c>
      <c r="AA7" s="154"/>
      <c r="AB7" s="154"/>
      <c r="AC7" s="155"/>
      <c r="AD7" s="96" t="s">
        <v>18</v>
      </c>
      <c r="AE7" s="3" t="s">
        <v>19</v>
      </c>
      <c r="AF7" s="53"/>
    </row>
    <row r="8" spans="1:33" ht="24.9" customHeight="1">
      <c r="A8" s="40"/>
      <c r="B8" s="1" t="str">
        <f>IF(Z5&lt;&gt;"",Z5,"")</f>
        <v>aaa</v>
      </c>
      <c r="C8" s="18"/>
      <c r="D8" s="18"/>
      <c r="E8" s="18"/>
      <c r="F8" s="2">
        <f>IF(C8&gt;C9,1,0)+IF(D8&gt;D9,1,0)+IF(E8&gt;E9,1,0)</f>
        <v>0</v>
      </c>
      <c r="G8" s="31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31"/>
      <c r="X8" s="44"/>
      <c r="Y8" s="84"/>
      <c r="Z8" s="97"/>
      <c r="AA8" s="97"/>
      <c r="AB8" s="97"/>
      <c r="AC8" s="97"/>
      <c r="AD8" s="96"/>
      <c r="AE8" s="78"/>
      <c r="AF8" s="53"/>
    </row>
    <row r="9" spans="1:33" ht="24.9" customHeight="1" thickBot="1">
      <c r="A9" s="40"/>
      <c r="B9" s="4" t="str">
        <f>IF(Z7&lt;&gt;"",Z7,"")</f>
        <v>bbb</v>
      </c>
      <c r="C9" s="19"/>
      <c r="D9" s="19"/>
      <c r="E9" s="19"/>
      <c r="F9" s="5">
        <f>IF(C9&gt;C8,1,0)+IF(D9&gt;D8,1,0)+IF(E9&gt;E8,1,0)</f>
        <v>0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156" t="s">
        <v>5</v>
      </c>
      <c r="X9" s="157"/>
      <c r="Y9" s="158"/>
      <c r="Z9" s="139" t="s">
        <v>6</v>
      </c>
      <c r="AA9" s="140"/>
      <c r="AB9" s="140"/>
      <c r="AC9" s="141"/>
      <c r="AD9" s="96" t="s">
        <v>32</v>
      </c>
      <c r="AE9" s="3" t="s">
        <v>33</v>
      </c>
      <c r="AF9" s="53"/>
    </row>
    <row r="10" spans="1:33" ht="24.9" customHeight="1">
      <c r="A10" s="40"/>
      <c r="B10" s="28"/>
      <c r="C10" s="90"/>
      <c r="D10" s="90"/>
      <c r="E10" s="90"/>
      <c r="F10" s="28"/>
      <c r="G10" s="28"/>
      <c r="H10" s="28"/>
      <c r="I10" s="28"/>
      <c r="J10" s="114" t="s">
        <v>27</v>
      </c>
      <c r="K10" s="114" t="s">
        <v>28</v>
      </c>
      <c r="L10" s="114" t="s">
        <v>29</v>
      </c>
      <c r="M10" s="114" t="s">
        <v>0</v>
      </c>
      <c r="N10" s="28"/>
      <c r="O10" s="28"/>
      <c r="P10" s="28"/>
      <c r="Q10" s="28"/>
      <c r="R10" s="28"/>
      <c r="S10" s="28"/>
      <c r="T10" s="28"/>
      <c r="U10" s="28"/>
      <c r="V10" s="28"/>
      <c r="W10" s="51"/>
      <c r="X10" s="44"/>
      <c r="Y10" s="84"/>
      <c r="Z10" s="97"/>
      <c r="AA10" s="97"/>
      <c r="AB10" s="97"/>
      <c r="AC10" s="97"/>
      <c r="AD10" s="90"/>
      <c r="AE10" s="90"/>
      <c r="AF10" s="53"/>
    </row>
    <row r="11" spans="1:33" ht="24.9" customHeight="1">
      <c r="A11" s="40"/>
      <c r="B11" s="1" t="str">
        <f>IF(Z9&lt;&gt;"",Z9,"")</f>
        <v>ccc</v>
      </c>
      <c r="C11" s="18"/>
      <c r="D11" s="18"/>
      <c r="E11" s="18"/>
      <c r="F11" s="2">
        <f>IF(C11&gt;C12,1,0)+IF(D11&gt;D12,1,0)+IF(E11&gt;E12,1,0)</f>
        <v>0</v>
      </c>
      <c r="G11" s="28"/>
      <c r="H11" s="28"/>
      <c r="I11" s="28"/>
      <c r="J11" s="115"/>
      <c r="K11" s="115"/>
      <c r="L11" s="115"/>
      <c r="M11" s="115"/>
      <c r="N11" s="28"/>
      <c r="O11" s="28"/>
      <c r="P11" s="28"/>
      <c r="Q11" s="28"/>
      <c r="R11" s="28"/>
      <c r="S11" s="28"/>
      <c r="T11" s="28"/>
      <c r="U11" s="28"/>
      <c r="V11" s="28"/>
      <c r="W11" s="156" t="s">
        <v>7</v>
      </c>
      <c r="X11" s="157"/>
      <c r="Y11" s="158"/>
      <c r="Z11" s="139" t="s">
        <v>8</v>
      </c>
      <c r="AA11" s="140"/>
      <c r="AB11" s="140"/>
      <c r="AC11" s="141"/>
      <c r="AD11" s="96" t="s">
        <v>34</v>
      </c>
      <c r="AE11" s="3" t="s">
        <v>35</v>
      </c>
      <c r="AF11" s="53"/>
    </row>
    <row r="12" spans="1:33" s="6" customFormat="1" ht="24.9" customHeight="1" thickBot="1">
      <c r="A12" s="39"/>
      <c r="B12" s="4" t="str">
        <f>IF(Z11&lt;&gt;"",Z11,"")</f>
        <v>ddd</v>
      </c>
      <c r="C12" s="19"/>
      <c r="D12" s="19"/>
      <c r="E12" s="19"/>
      <c r="F12" s="9">
        <f>IF(C12&gt;C11,1,0)+IF(D12&gt;D11,1,0)+IF(E12&gt;E11,1,0)</f>
        <v>0</v>
      </c>
      <c r="G12" s="31"/>
      <c r="H12" s="31"/>
      <c r="I12" s="7">
        <f>IF(F8+F9=0,0,IF(F8&gt;F9,B8,B9))</f>
        <v>0</v>
      </c>
      <c r="J12" s="18"/>
      <c r="K12" s="18"/>
      <c r="L12" s="18"/>
      <c r="M12" s="2">
        <f>IF(J12&gt;J13,1,0)+IF(K12&gt;K13,1,0)+IF(L12&gt;L13,1,0)</f>
        <v>0</v>
      </c>
      <c r="N12" s="36"/>
      <c r="O12" s="31"/>
      <c r="P12" s="31"/>
      <c r="Q12" s="114" t="s">
        <v>27</v>
      </c>
      <c r="R12" s="114" t="s">
        <v>28</v>
      </c>
      <c r="S12" s="114" t="s">
        <v>29</v>
      </c>
      <c r="T12" s="114" t="s">
        <v>0</v>
      </c>
      <c r="U12" s="31"/>
      <c r="V12" s="31"/>
      <c r="W12" s="51"/>
      <c r="X12" s="44"/>
      <c r="Y12" s="31"/>
      <c r="Z12" s="97"/>
      <c r="AA12" s="97"/>
      <c r="AB12" s="97"/>
      <c r="AC12" s="97"/>
      <c r="AD12" s="96"/>
      <c r="AE12" s="49"/>
      <c r="AF12" s="50"/>
    </row>
    <row r="13" spans="1:33" s="6" customFormat="1" ht="24.9" customHeight="1" thickBot="1">
      <c r="A13" s="39"/>
      <c r="B13" s="28"/>
      <c r="C13" s="90"/>
      <c r="D13" s="90"/>
      <c r="E13" s="90"/>
      <c r="F13" s="28"/>
      <c r="G13" s="31"/>
      <c r="H13" s="31"/>
      <c r="I13" s="8">
        <f>IF(F11+F12=0,0,IF(F11&gt;F12,B11,B12))</f>
        <v>0</v>
      </c>
      <c r="J13" s="19"/>
      <c r="K13" s="19"/>
      <c r="L13" s="19"/>
      <c r="M13" s="5">
        <f>IF(J13&gt;J12,1,0)+IF(K13&gt;K12,1,0)+IF(L13&gt;L12,1,0)</f>
        <v>0</v>
      </c>
      <c r="N13" s="55"/>
      <c r="O13" s="31"/>
      <c r="P13" s="31"/>
      <c r="Q13" s="115"/>
      <c r="R13" s="115"/>
      <c r="S13" s="115"/>
      <c r="T13" s="115"/>
      <c r="U13" s="31"/>
      <c r="V13" s="31"/>
      <c r="W13" s="156" t="s">
        <v>12</v>
      </c>
      <c r="X13" s="157"/>
      <c r="Y13" s="158"/>
      <c r="Z13" s="139" t="s">
        <v>13</v>
      </c>
      <c r="AA13" s="140"/>
      <c r="AB13" s="140"/>
      <c r="AC13" s="141"/>
      <c r="AD13" s="96" t="s">
        <v>36</v>
      </c>
      <c r="AE13" s="3" t="s">
        <v>37</v>
      </c>
      <c r="AF13" s="50"/>
    </row>
    <row r="14" spans="1:33" s="6" customFormat="1" ht="24.9" customHeight="1">
      <c r="A14" s="39"/>
      <c r="B14" s="1" t="str">
        <f>IF(Z13&lt;&gt;"",Z13,"")</f>
        <v>eee</v>
      </c>
      <c r="C14" s="18"/>
      <c r="D14" s="18"/>
      <c r="E14" s="18"/>
      <c r="F14" s="2">
        <f>IF(C14&gt;C15,1,0)+IF(D14&gt;D15,1,0)+IF(E14&gt;E15,1,0)</f>
        <v>0</v>
      </c>
      <c r="G14" s="31"/>
      <c r="H14" s="31"/>
      <c r="I14" s="31"/>
      <c r="J14" s="91"/>
      <c r="K14" s="91"/>
      <c r="L14" s="49"/>
      <c r="M14" s="44"/>
      <c r="N14" s="55"/>
      <c r="O14" s="36"/>
      <c r="P14" s="7">
        <f>IF(M12+M13=0,0,IF(M12&gt;M13,I12,I13))</f>
        <v>0</v>
      </c>
      <c r="Q14" s="18"/>
      <c r="R14" s="18"/>
      <c r="S14" s="22"/>
      <c r="T14" s="2">
        <f>IF(Q14&gt;Q15,1,0)+IF(R14&gt;R15,1,0)+IF(S14&gt;S15,1,0)</f>
        <v>0</v>
      </c>
      <c r="U14" s="36"/>
      <c r="V14" s="31"/>
      <c r="W14" s="51"/>
      <c r="X14" s="44"/>
      <c r="Y14" s="31"/>
      <c r="Z14" s="97"/>
      <c r="AA14" s="97"/>
      <c r="AB14" s="97"/>
      <c r="AC14" s="97"/>
      <c r="AD14" s="96"/>
      <c r="AE14" s="49"/>
      <c r="AF14" s="50"/>
      <c r="AG14" s="57"/>
    </row>
    <row r="15" spans="1:33" s="6" customFormat="1" ht="24.9" customHeight="1" thickBot="1">
      <c r="A15" s="39"/>
      <c r="B15" s="4" t="str">
        <f>IF(Z15&lt;&gt;"",Z15,"")</f>
        <v>fff</v>
      </c>
      <c r="C15" s="19"/>
      <c r="D15" s="19"/>
      <c r="E15" s="19"/>
      <c r="F15" s="9">
        <f>IF(C15&gt;C14,1,0)+IF(D15&gt;D14,1,0)+IF(E15&gt;E14,1,0)</f>
        <v>0</v>
      </c>
      <c r="G15" s="31"/>
      <c r="H15" s="31"/>
      <c r="I15" s="31"/>
      <c r="J15" s="91"/>
      <c r="K15" s="91"/>
      <c r="L15" s="49"/>
      <c r="M15" s="44"/>
      <c r="N15" s="55"/>
      <c r="O15" s="31"/>
      <c r="P15" s="8">
        <f>IF(M16+M17=0,0,IF(M16&gt;M17,I16,I17))</f>
        <v>0</v>
      </c>
      <c r="Q15" s="19"/>
      <c r="R15" s="19"/>
      <c r="S15" s="23"/>
      <c r="T15" s="5">
        <f>IF(Q15&gt;Q14,1,0)+IF(R15&gt;R14,1,0)+IF(S15&gt;S14,1,0)</f>
        <v>0</v>
      </c>
      <c r="U15" s="55"/>
      <c r="V15" s="31"/>
      <c r="W15" s="156" t="s">
        <v>14</v>
      </c>
      <c r="X15" s="157"/>
      <c r="Y15" s="158"/>
      <c r="Z15" s="153" t="s">
        <v>11</v>
      </c>
      <c r="AA15" s="154"/>
      <c r="AB15" s="154"/>
      <c r="AC15" s="155"/>
      <c r="AD15" s="96" t="s">
        <v>38</v>
      </c>
      <c r="AE15" s="3" t="s">
        <v>39</v>
      </c>
      <c r="AF15" s="50"/>
    </row>
    <row r="16" spans="1:33" s="6" customFormat="1" ht="24.9" customHeight="1">
      <c r="A16" s="39"/>
      <c r="B16" s="28"/>
      <c r="C16" s="90"/>
      <c r="D16" s="90"/>
      <c r="E16" s="90"/>
      <c r="F16" s="28"/>
      <c r="G16" s="31"/>
      <c r="H16" s="31"/>
      <c r="I16" s="7">
        <f>IF(F14+F15=0,0,IF(F14&gt;F15,B14,B15))</f>
        <v>0</v>
      </c>
      <c r="J16" s="18"/>
      <c r="K16" s="18"/>
      <c r="L16" s="18"/>
      <c r="M16" s="2">
        <f>IF(J16&gt;J17,1,0)+IF(K16&gt;K17,1,0)+IF(L16&gt;L17,1,0)</f>
        <v>0</v>
      </c>
      <c r="N16" s="43"/>
      <c r="O16" s="31"/>
      <c r="P16" s="31"/>
      <c r="Q16" s="91"/>
      <c r="R16" s="91"/>
      <c r="S16" s="49"/>
      <c r="T16" s="44"/>
      <c r="U16" s="55"/>
      <c r="V16" s="31"/>
      <c r="W16" s="31"/>
      <c r="X16" s="85"/>
      <c r="Y16" s="31"/>
      <c r="Z16" s="31"/>
      <c r="AA16" s="31"/>
      <c r="AB16" s="31"/>
      <c r="AC16" s="31"/>
      <c r="AD16" s="51"/>
      <c r="AE16" s="49"/>
      <c r="AF16" s="50"/>
      <c r="AG16" s="57"/>
    </row>
    <row r="17" spans="1:33" s="6" customFormat="1" ht="24.9" customHeight="1" thickBot="1">
      <c r="A17" s="39"/>
      <c r="B17" s="1" t="str">
        <f>IF(AE5&lt;&gt;"",AE5,"")</f>
        <v>ggg</v>
      </c>
      <c r="C17" s="18"/>
      <c r="D17" s="18"/>
      <c r="E17" s="18"/>
      <c r="F17" s="2">
        <f>IF(C17&gt;C18,1,0)+IF(D17&gt;D18,1,0)+IF(E17&gt;E18,1,0)</f>
        <v>0</v>
      </c>
      <c r="G17" s="31"/>
      <c r="H17" s="31"/>
      <c r="I17" s="8">
        <f>IF(F17+F18=0,0,IF(F17&gt;F18,B17,B18))</f>
        <v>0</v>
      </c>
      <c r="J17" s="19"/>
      <c r="K17" s="19"/>
      <c r="L17" s="19"/>
      <c r="M17" s="5">
        <f>IF(J17&gt;J16,1,0)+IF(K17&gt;K16,1,0)+IF(L17&gt;L16,1,0)</f>
        <v>0</v>
      </c>
      <c r="N17" s="31"/>
      <c r="O17" s="31"/>
      <c r="P17" s="31"/>
      <c r="Q17" s="91"/>
      <c r="R17" s="91"/>
      <c r="S17" s="49"/>
      <c r="T17" s="44"/>
      <c r="U17" s="55"/>
      <c r="V17" s="31"/>
      <c r="W17" s="31"/>
      <c r="X17" s="114" t="s">
        <v>27</v>
      </c>
      <c r="Y17" s="114" t="s">
        <v>28</v>
      </c>
      <c r="Z17" s="114" t="s">
        <v>29</v>
      </c>
      <c r="AA17" s="114" t="s">
        <v>0</v>
      </c>
      <c r="AB17" s="58"/>
      <c r="AC17" s="31"/>
      <c r="AD17" s="51"/>
      <c r="AE17" s="49"/>
      <c r="AF17" s="50"/>
      <c r="AG17" s="57"/>
    </row>
    <row r="18" spans="1:33" s="6" customFormat="1" ht="24.9" customHeight="1" thickBot="1">
      <c r="A18" s="39"/>
      <c r="B18" s="4" t="str">
        <f>IF(AE7&lt;&gt;"",AE7,"")</f>
        <v>hhh</v>
      </c>
      <c r="C18" s="19"/>
      <c r="D18" s="19"/>
      <c r="E18" s="19"/>
      <c r="F18" s="9">
        <f>IF(C18&gt;C17,1,0)+IF(D18&gt;D17,1,0)+IF(E18&gt;E17,1,0)</f>
        <v>0</v>
      </c>
      <c r="G18" s="31"/>
      <c r="H18" s="31"/>
      <c r="I18" s="31"/>
      <c r="J18" s="91"/>
      <c r="K18" s="91"/>
      <c r="L18" s="49"/>
      <c r="M18" s="44"/>
      <c r="N18" s="31"/>
      <c r="O18" s="31"/>
      <c r="P18" s="31"/>
      <c r="Q18" s="91"/>
      <c r="R18" s="91"/>
      <c r="S18" s="49"/>
      <c r="T18" s="44"/>
      <c r="U18" s="55"/>
      <c r="V18" s="31"/>
      <c r="W18" s="31"/>
      <c r="X18" s="115"/>
      <c r="Y18" s="115"/>
      <c r="Z18" s="115"/>
      <c r="AA18" s="115"/>
      <c r="AB18" s="64"/>
      <c r="AC18" s="58"/>
      <c r="AD18" s="48" t="s">
        <v>9</v>
      </c>
      <c r="AE18" s="49"/>
      <c r="AF18" s="50"/>
      <c r="AG18" s="57"/>
    </row>
    <row r="19" spans="1:33" s="6" customFormat="1" ht="24.9" customHeight="1" thickTop="1" thickBot="1">
      <c r="A19" s="39"/>
      <c r="B19" s="28"/>
      <c r="C19" s="90"/>
      <c r="D19" s="90"/>
      <c r="E19" s="90"/>
      <c r="F19" s="28"/>
      <c r="G19" s="31"/>
      <c r="H19" s="31"/>
      <c r="I19" s="31"/>
      <c r="J19" s="91"/>
      <c r="K19" s="91"/>
      <c r="L19" s="49"/>
      <c r="M19" s="44"/>
      <c r="N19" s="31"/>
      <c r="O19" s="31"/>
      <c r="P19" s="31"/>
      <c r="Q19" s="91"/>
      <c r="R19" s="91"/>
      <c r="S19" s="49"/>
      <c r="T19" s="44"/>
      <c r="U19" s="55"/>
      <c r="V19" s="36"/>
      <c r="W19" s="24">
        <f>IF(T14+T15=0,0,IF(T14&gt;T15,P14,P15))</f>
        <v>0</v>
      </c>
      <c r="X19" s="18"/>
      <c r="Y19" s="18"/>
      <c r="Z19" s="18"/>
      <c r="AA19" s="2">
        <f>IF(X19&gt;X20,1,0)+IF(Y19&gt;Y20,1,0)+IF(Z19&gt;Z20,1,0)</f>
        <v>0</v>
      </c>
      <c r="AB19" s="30"/>
      <c r="AC19" s="64"/>
      <c r="AD19" s="121">
        <f>IF(AA19+AA20=0,0,IF(AA19&gt;AA20,W19,W20))</f>
        <v>0</v>
      </c>
      <c r="AE19" s="122"/>
      <c r="AF19" s="50"/>
    </row>
    <row r="20" spans="1:33" s="6" customFormat="1" ht="24.9" customHeight="1" thickTop="1" thickBot="1">
      <c r="A20" s="39"/>
      <c r="B20" s="28"/>
      <c r="C20" s="90"/>
      <c r="D20" s="90"/>
      <c r="E20" s="90"/>
      <c r="F20" s="28"/>
      <c r="G20" s="31"/>
      <c r="H20" s="31"/>
      <c r="I20" s="31"/>
      <c r="J20" s="91"/>
      <c r="K20" s="91"/>
      <c r="L20" s="49"/>
      <c r="M20" s="44"/>
      <c r="N20" s="31"/>
      <c r="O20" s="31"/>
      <c r="P20" s="31"/>
      <c r="Q20" s="91"/>
      <c r="R20" s="91"/>
      <c r="S20" s="49"/>
      <c r="T20" s="44"/>
      <c r="U20" s="55"/>
      <c r="V20" s="31"/>
      <c r="W20" s="25">
        <f>IF(T24+T25=0,0,IF(T24&gt;T25,P24,P25))</f>
        <v>0</v>
      </c>
      <c r="X20" s="19"/>
      <c r="Y20" s="19"/>
      <c r="Z20" s="19"/>
      <c r="AA20" s="5">
        <f>IF(X20&gt;X19,1,0)+IF(Y20&gt;Y19,1,0)+IF(Z20&gt;Z19,1,0)</f>
        <v>0</v>
      </c>
      <c r="AB20" s="30"/>
      <c r="AC20" s="30"/>
      <c r="AD20" s="121">
        <f>IF(AA19+AA20=0,0,IF(AA19&gt;AA20,W20,W19))</f>
        <v>0</v>
      </c>
      <c r="AE20" s="122"/>
      <c r="AF20" s="50"/>
    </row>
    <row r="21" spans="1:33" s="6" customFormat="1" ht="24.9" customHeight="1">
      <c r="A21" s="39"/>
      <c r="B21" s="1" t="str">
        <f>IF(AE9&lt;&gt;"",AE9,"")</f>
        <v>iii</v>
      </c>
      <c r="C21" s="18"/>
      <c r="D21" s="18"/>
      <c r="E21" s="18"/>
      <c r="F21" s="2">
        <f>IF(C21&gt;C22,1,0)+IF(D21&gt;D22,1,0)+IF(E21&gt;E22,1,0)</f>
        <v>0</v>
      </c>
      <c r="G21" s="31"/>
      <c r="H21" s="31"/>
      <c r="I21" s="31"/>
      <c r="J21" s="91"/>
      <c r="K21" s="91"/>
      <c r="L21" s="49"/>
      <c r="M21" s="44"/>
      <c r="N21" s="31"/>
      <c r="O21" s="31"/>
      <c r="P21" s="31"/>
      <c r="Q21" s="91"/>
      <c r="R21" s="91"/>
      <c r="S21" s="49"/>
      <c r="T21" s="44"/>
      <c r="U21" s="55"/>
      <c r="V21" s="31"/>
      <c r="W21" s="31"/>
      <c r="X21" s="31"/>
      <c r="Y21" s="31"/>
      <c r="Z21" s="31"/>
      <c r="AA21" s="31"/>
      <c r="AB21" s="31"/>
      <c r="AC21" s="30"/>
      <c r="AD21" s="48" t="s">
        <v>10</v>
      </c>
      <c r="AE21" s="49"/>
      <c r="AF21" s="50"/>
    </row>
    <row r="22" spans="1:33" s="6" customFormat="1" ht="24.6" customHeight="1" thickBot="1">
      <c r="A22" s="39"/>
      <c r="B22" s="4" t="str">
        <f>IF(AE11&lt;&gt;"",AE11,"")</f>
        <v>jjj</v>
      </c>
      <c r="C22" s="19"/>
      <c r="D22" s="19"/>
      <c r="E22" s="19"/>
      <c r="F22" s="9">
        <f>IF(C22&gt;C21,1,0)+IF(D22&gt;D21,1,0)+IF(E22&gt;E21,1,0)</f>
        <v>0</v>
      </c>
      <c r="G22" s="31"/>
      <c r="H22" s="31"/>
      <c r="I22" s="7">
        <f>IF(F21+F22=0,0,IF(F21&gt;F22,B21,B22))</f>
        <v>0</v>
      </c>
      <c r="J22" s="18"/>
      <c r="K22" s="18"/>
      <c r="L22" s="18"/>
      <c r="M22" s="2">
        <f>IF(J22&gt;J23,1,0)+IF(K22&gt;K23,1,0)+IF(L22&gt;L23,1,0)</f>
        <v>0</v>
      </c>
      <c r="N22" s="36"/>
      <c r="O22" s="31"/>
      <c r="P22" s="31"/>
      <c r="Q22" s="91"/>
      <c r="R22" s="91"/>
      <c r="S22" s="49"/>
      <c r="T22" s="44"/>
      <c r="U22" s="55"/>
      <c r="V22" s="31"/>
      <c r="W22" s="73"/>
      <c r="X22" s="49"/>
      <c r="Y22" s="31"/>
      <c r="Z22" s="31"/>
      <c r="AA22" s="31"/>
      <c r="AB22" s="31"/>
      <c r="AC22" s="31"/>
      <c r="AD22" s="51"/>
      <c r="AE22" s="44"/>
      <c r="AF22" s="50"/>
    </row>
    <row r="23" spans="1:33" s="6" customFormat="1" ht="24.9" customHeight="1" thickBot="1">
      <c r="A23" s="39"/>
      <c r="B23" s="28"/>
      <c r="C23" s="90"/>
      <c r="D23" s="90"/>
      <c r="E23" s="90"/>
      <c r="F23" s="28"/>
      <c r="G23" s="31"/>
      <c r="H23" s="31"/>
      <c r="I23" s="8">
        <f>IF(F24+F25=0,0,IF(F24&gt;F25,B24,B25))</f>
        <v>0</v>
      </c>
      <c r="J23" s="19"/>
      <c r="K23" s="19"/>
      <c r="L23" s="19"/>
      <c r="M23" s="5">
        <f>IF(J23&gt;J22,1,0)+IF(K23&gt;K22,1,0)+IF(L23&gt;L22,1,0)</f>
        <v>0</v>
      </c>
      <c r="N23" s="55"/>
      <c r="O23" s="31"/>
      <c r="P23" s="31"/>
      <c r="Q23" s="91"/>
      <c r="R23" s="91"/>
      <c r="S23" s="49"/>
      <c r="T23" s="44"/>
      <c r="U23" s="55"/>
      <c r="V23" s="31"/>
      <c r="W23" s="123"/>
      <c r="X23" s="151"/>
      <c r="Y23" s="147"/>
      <c r="Z23" s="147"/>
      <c r="AA23" s="147"/>
      <c r="AB23" s="31"/>
      <c r="AC23" s="31"/>
      <c r="AD23" s="51" t="s">
        <v>40</v>
      </c>
      <c r="AE23" s="3" t="s">
        <v>41</v>
      </c>
      <c r="AF23" s="50"/>
    </row>
    <row r="24" spans="1:33" s="6" customFormat="1" ht="24.9" customHeight="1">
      <c r="A24" s="39"/>
      <c r="B24" s="1" t="str">
        <f>IF(AE13&lt;&gt;"",AE13,"")</f>
        <v>kkk</v>
      </c>
      <c r="C24" s="18"/>
      <c r="D24" s="18"/>
      <c r="E24" s="18"/>
      <c r="F24" s="2">
        <f>IF(C24&gt;C25,1,0)+IF(D24&gt;D25,1,0)+IF(E24&gt;E25,1,0)</f>
        <v>0</v>
      </c>
      <c r="G24" s="31"/>
      <c r="H24" s="31"/>
      <c r="I24" s="31"/>
      <c r="J24" s="91"/>
      <c r="K24" s="91"/>
      <c r="L24" s="49"/>
      <c r="M24" s="44"/>
      <c r="N24" s="55"/>
      <c r="O24" s="36"/>
      <c r="P24" s="7">
        <f>IF(M22+M23=0,0,IF(M22&gt;M23,I22,I23))</f>
        <v>0</v>
      </c>
      <c r="Q24" s="18"/>
      <c r="R24" s="18"/>
      <c r="S24" s="22"/>
      <c r="T24" s="2">
        <f>IF(Q24&gt;Q25,1,0)+IF(R24&gt;R25,1,0)+IF(S24&gt;S25,1,0)</f>
        <v>0</v>
      </c>
      <c r="U24" s="43"/>
      <c r="V24" s="31"/>
      <c r="W24" s="123"/>
      <c r="X24" s="151"/>
      <c r="Y24" s="147"/>
      <c r="Z24" s="147"/>
      <c r="AA24" s="147"/>
      <c r="AB24" s="31"/>
      <c r="AC24" s="31"/>
      <c r="AD24" s="31"/>
      <c r="AE24" s="49"/>
      <c r="AF24" s="50"/>
    </row>
    <row r="25" spans="1:33" s="6" customFormat="1" ht="24.9" customHeight="1" thickBot="1">
      <c r="A25" s="39"/>
      <c r="B25" s="4" t="str">
        <f>IF(AE15&lt;&gt;"",AE15,"")</f>
        <v>lll</v>
      </c>
      <c r="C25" s="19"/>
      <c r="D25" s="19"/>
      <c r="E25" s="19"/>
      <c r="F25" s="9">
        <f>IF(C25&gt;C24,1,0)+IF(D25&gt;D24,1,0)+IF(E25&gt;E24,1,0)</f>
        <v>0</v>
      </c>
      <c r="G25" s="31"/>
      <c r="H25" s="31"/>
      <c r="I25" s="31"/>
      <c r="J25" s="91"/>
      <c r="K25" s="91"/>
      <c r="L25" s="49"/>
      <c r="M25" s="44"/>
      <c r="N25" s="55"/>
      <c r="O25" s="31"/>
      <c r="P25" s="7">
        <f>IF(M26+M27=0,0,IF(M26&gt;M27,I26,I27))</f>
        <v>0</v>
      </c>
      <c r="Q25" s="20"/>
      <c r="R25" s="19"/>
      <c r="S25" s="23"/>
      <c r="T25" s="5">
        <f>IF(Q25&gt;Q24,1,0)+IF(R25&gt;R24,1,0)+IF(S25&gt;S24,1,0)</f>
        <v>0</v>
      </c>
      <c r="U25" s="31"/>
      <c r="V25" s="31"/>
      <c r="W25" s="48"/>
      <c r="X25" s="49"/>
      <c r="Y25" s="31"/>
      <c r="Z25" s="31"/>
      <c r="AA25" s="31"/>
      <c r="AB25" s="31"/>
      <c r="AC25" s="31"/>
      <c r="AD25" s="51" t="s">
        <v>42</v>
      </c>
      <c r="AE25" s="3" t="s">
        <v>43</v>
      </c>
      <c r="AF25" s="50"/>
    </row>
    <row r="26" spans="1:33" s="6" customFormat="1" ht="24.9" customHeight="1">
      <c r="A26" s="39"/>
      <c r="B26" s="28"/>
      <c r="C26" s="90"/>
      <c r="D26" s="90"/>
      <c r="E26" s="90"/>
      <c r="F26" s="28"/>
      <c r="G26" s="31"/>
      <c r="H26" s="31"/>
      <c r="I26" s="7">
        <f>IF(F27+F28=0,0,IF(F27&gt;F28,B27,B28))</f>
        <v>0</v>
      </c>
      <c r="J26" s="18"/>
      <c r="K26" s="18"/>
      <c r="L26" s="18"/>
      <c r="M26" s="2">
        <f>IF(J26&gt;J27,1,0)+IF(K26&gt;K27,1,0)+IF(L26&gt;L27,1,0)</f>
        <v>0</v>
      </c>
      <c r="N26" s="43"/>
      <c r="O26" s="31"/>
      <c r="P26" s="119" t="s">
        <v>15</v>
      </c>
      <c r="Q26" s="95"/>
      <c r="R26" s="91"/>
      <c r="S26" s="9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51"/>
      <c r="AE26" s="49"/>
      <c r="AF26" s="50"/>
    </row>
    <row r="27" spans="1:33" s="6" customFormat="1" ht="24.9" customHeight="1" thickBot="1">
      <c r="A27" s="39"/>
      <c r="B27" s="1" t="str">
        <f>IF(AE23&lt;&gt;"",AE23,"")</f>
        <v>mmm</v>
      </c>
      <c r="C27" s="18"/>
      <c r="D27" s="18"/>
      <c r="E27" s="18"/>
      <c r="F27" s="2">
        <f>IF(C27&gt;C28,1,0)+IF(D27&gt;D28,1,0)+IF(E27&gt;E28,1,0)</f>
        <v>0</v>
      </c>
      <c r="G27" s="31"/>
      <c r="H27" s="31"/>
      <c r="I27" s="8">
        <f>IF(F30+F31=0,0,IF(F30&gt;F31,B30,B31))</f>
        <v>0</v>
      </c>
      <c r="J27" s="19"/>
      <c r="K27" s="19"/>
      <c r="L27" s="19"/>
      <c r="M27" s="5">
        <f>IF(J27&gt;J26,1,0)+IF(K27&gt;K26,1,0)+IF(L27&gt;L26,1,0)</f>
        <v>0</v>
      </c>
      <c r="N27" s="31"/>
      <c r="O27" s="31"/>
      <c r="P27" s="116"/>
      <c r="Q27" s="95"/>
      <c r="R27" s="91"/>
      <c r="S27" s="9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48" t="s">
        <v>20</v>
      </c>
      <c r="AE27" s="49"/>
      <c r="AF27" s="50"/>
    </row>
    <row r="28" spans="1:33" s="6" customFormat="1" ht="24.9" customHeight="1" thickTop="1" thickBot="1">
      <c r="A28" s="39"/>
      <c r="B28" s="4" t="str">
        <f>IF(AE25&lt;&gt;"",AE25,"")</f>
        <v>nnn</v>
      </c>
      <c r="C28" s="19"/>
      <c r="D28" s="19"/>
      <c r="E28" s="19"/>
      <c r="F28" s="9">
        <f>IF(C28&gt;C27,1,0)+IF(D28&gt;D27,1,0)+IF(E28&gt;E27,1,0)</f>
        <v>0</v>
      </c>
      <c r="G28" s="31"/>
      <c r="H28" s="31"/>
      <c r="I28" s="142" t="s">
        <v>15</v>
      </c>
      <c r="J28" s="31"/>
      <c r="K28" s="31"/>
      <c r="L28" s="31"/>
      <c r="M28" s="31"/>
      <c r="N28" s="31"/>
      <c r="O28" s="31"/>
      <c r="P28" s="116"/>
      <c r="Q28" s="99"/>
      <c r="R28" s="98"/>
      <c r="S28" s="98"/>
      <c r="T28" s="36"/>
      <c r="U28" s="36"/>
      <c r="V28" s="43"/>
      <c r="W28" s="12">
        <f>IF(T14+T15=0,0,IF(T14&lt;T15,P14,P15))</f>
        <v>0</v>
      </c>
      <c r="X28" s="18"/>
      <c r="Y28" s="18"/>
      <c r="Z28" s="18"/>
      <c r="AA28" s="2">
        <f>IF(X28&gt;X29,1,0)+IF(Y28&gt;Y29,1,0)+IF(Z28&gt;Z29,1,0)</f>
        <v>0</v>
      </c>
      <c r="AB28" s="31"/>
      <c r="AC28" s="31"/>
      <c r="AD28" s="121">
        <f>IF(AA28+AA29=0,0,IF(AA28&gt;AA29,W28,W29))</f>
        <v>0</v>
      </c>
      <c r="AE28" s="122"/>
      <c r="AF28" s="50"/>
    </row>
    <row r="29" spans="1:33" s="6" customFormat="1" ht="24.9" customHeight="1" thickTop="1" thickBot="1">
      <c r="A29" s="39"/>
      <c r="B29" s="28"/>
      <c r="C29" s="90"/>
      <c r="D29" s="90"/>
      <c r="E29" s="90"/>
      <c r="F29" s="28"/>
      <c r="G29" s="31"/>
      <c r="H29" s="31"/>
      <c r="I29" s="143"/>
      <c r="J29" s="31"/>
      <c r="K29" s="31"/>
      <c r="L29" s="31"/>
      <c r="M29" s="31"/>
      <c r="N29" s="31"/>
      <c r="O29" s="31"/>
      <c r="P29" s="31"/>
      <c r="Q29" s="91"/>
      <c r="R29" s="91"/>
      <c r="S29" s="91"/>
      <c r="T29" s="31"/>
      <c r="U29" s="31"/>
      <c r="V29" s="31"/>
      <c r="W29" s="13">
        <f>IF(T24+T25=0,0,IF(T24&lt;T25,P24,P25))</f>
        <v>0</v>
      </c>
      <c r="X29" s="19"/>
      <c r="Y29" s="19"/>
      <c r="Z29" s="19"/>
      <c r="AA29" s="5">
        <f>IF(X29&gt;X28,1,0)+IF(Y29&gt;Y28,1,0)+IF(Z29&gt;Z28,1,0)</f>
        <v>0</v>
      </c>
      <c r="AB29" s="31"/>
      <c r="AC29" s="31"/>
      <c r="AD29" s="121">
        <f>IF(AA28+AA29=0,0,IF(AA28&gt;AA29,W29,W28))</f>
        <v>0</v>
      </c>
      <c r="AE29" s="122"/>
      <c r="AF29" s="50"/>
    </row>
    <row r="30" spans="1:33" s="6" customFormat="1" ht="24.9" customHeight="1">
      <c r="A30" s="39"/>
      <c r="B30" s="1" t="str">
        <f>IF(AE43&lt;&gt;"",AE43,"")</f>
        <v>ooo</v>
      </c>
      <c r="C30" s="18"/>
      <c r="D30" s="18"/>
      <c r="E30" s="18"/>
      <c r="F30" s="2">
        <f>IF(C30&gt;C31,1,0)+IF(D30&gt;D31,1,0)+IF(E30&gt;E31,1,0)</f>
        <v>0</v>
      </c>
      <c r="G30" s="31"/>
      <c r="H30" s="31"/>
      <c r="I30" s="143"/>
      <c r="J30" s="31"/>
      <c r="K30" s="31"/>
      <c r="L30" s="31"/>
      <c r="M30" s="31"/>
      <c r="N30" s="31"/>
      <c r="O30" s="31"/>
      <c r="P30" s="31"/>
      <c r="Q30" s="117" t="s">
        <v>27</v>
      </c>
      <c r="R30" s="117" t="s">
        <v>28</v>
      </c>
      <c r="S30" s="117" t="s">
        <v>29</v>
      </c>
      <c r="T30" s="114" t="s">
        <v>0</v>
      </c>
      <c r="U30" s="31"/>
      <c r="V30" s="31"/>
      <c r="W30" s="31"/>
      <c r="X30" s="31"/>
      <c r="Y30" s="31"/>
      <c r="Z30" s="31"/>
      <c r="AA30" s="31"/>
      <c r="AB30" s="31"/>
      <c r="AC30" s="31"/>
      <c r="AD30" s="48" t="s">
        <v>21</v>
      </c>
      <c r="AE30" s="49"/>
      <c r="AF30" s="50"/>
    </row>
    <row r="31" spans="1:33" s="6" customFormat="1" ht="24.9" customHeight="1" thickBot="1">
      <c r="A31" s="39"/>
      <c r="B31" s="4" t="str">
        <f>IF(AE45&lt;&gt;"",AE45,"")</f>
        <v>ppp</v>
      </c>
      <c r="C31" s="19"/>
      <c r="D31" s="19"/>
      <c r="E31" s="19"/>
      <c r="F31" s="9">
        <f>IF(C31&gt;C30,1,0)+IF(D31&gt;D30,1,0)+IF(E31&gt;E30,1,0)</f>
        <v>0</v>
      </c>
      <c r="G31" s="31"/>
      <c r="H31" s="31"/>
      <c r="I31" s="143"/>
      <c r="J31" s="31"/>
      <c r="K31" s="31"/>
      <c r="L31" s="31"/>
      <c r="M31" s="31"/>
      <c r="N31" s="31"/>
      <c r="O31" s="31"/>
      <c r="P31" s="31"/>
      <c r="Q31" s="118"/>
      <c r="R31" s="118"/>
      <c r="S31" s="118"/>
      <c r="T31" s="115"/>
      <c r="U31" s="31"/>
      <c r="V31" s="31"/>
      <c r="W31" s="31"/>
      <c r="X31" s="31"/>
      <c r="Y31" s="31"/>
      <c r="Z31" s="31"/>
      <c r="AA31" s="31"/>
      <c r="AB31" s="31"/>
      <c r="AC31" s="31"/>
      <c r="AD31" s="51"/>
      <c r="AE31" s="44"/>
      <c r="AF31" s="50"/>
    </row>
    <row r="32" spans="1:33" s="6" customFormat="1" ht="24.9" customHeight="1">
      <c r="A32" s="39"/>
      <c r="B32" s="119" t="s">
        <v>15</v>
      </c>
      <c r="C32" s="30"/>
      <c r="D32" s="30"/>
      <c r="E32" s="30"/>
      <c r="F32" s="30"/>
      <c r="G32" s="31"/>
      <c r="H32" s="31"/>
      <c r="I32" s="143"/>
      <c r="J32" s="72"/>
      <c r="K32" s="36"/>
      <c r="L32" s="36"/>
      <c r="M32" s="36"/>
      <c r="N32" s="36"/>
      <c r="O32" s="43"/>
      <c r="P32" s="14">
        <f>IF(M12+M13=0,0,IF(M12&lt;M13,I12,I13))</f>
        <v>0</v>
      </c>
      <c r="Q32" s="18"/>
      <c r="R32" s="18"/>
      <c r="S32" s="22"/>
      <c r="T32" s="2">
        <f>IF(Q32&gt;Q33,1,0)+IF(R32&gt;R33,1,0)+IF(S32&gt;S33,1,0)</f>
        <v>0</v>
      </c>
      <c r="U32" s="31"/>
      <c r="V32" s="31"/>
      <c r="W32" s="31"/>
      <c r="X32" s="49"/>
      <c r="Y32" s="31"/>
      <c r="Z32" s="31"/>
      <c r="AA32" s="31"/>
      <c r="AB32" s="31"/>
      <c r="AC32" s="31"/>
      <c r="AD32" s="51"/>
      <c r="AE32" s="49"/>
      <c r="AF32" s="50"/>
    </row>
    <row r="33" spans="1:32" s="6" customFormat="1" ht="24.9" customHeight="1" thickBot="1">
      <c r="A33" s="39"/>
      <c r="B33" s="148"/>
      <c r="C33" s="30"/>
      <c r="D33" s="30"/>
      <c r="E33" s="30"/>
      <c r="F33" s="30"/>
      <c r="G33" s="31"/>
      <c r="H33" s="31"/>
      <c r="I33" s="120"/>
      <c r="J33" s="86"/>
      <c r="K33" s="33"/>
      <c r="L33" s="33"/>
      <c r="M33" s="33"/>
      <c r="N33" s="33"/>
      <c r="O33" s="33"/>
      <c r="P33" s="15">
        <f>IF(M16+M17=0,0,IF(M16&lt;M17,I16,I17))</f>
        <v>0</v>
      </c>
      <c r="Q33" s="20"/>
      <c r="R33" s="19"/>
      <c r="S33" s="23"/>
      <c r="T33" s="5">
        <f>IF(Q33&gt;Q32,1,0)+IF(R33&gt;R32,1,0)+IF(S33&gt;S32,1,0)</f>
        <v>0</v>
      </c>
      <c r="U33" s="34"/>
      <c r="V33" s="31"/>
      <c r="W33" s="31"/>
      <c r="X33" s="31"/>
      <c r="Y33" s="31"/>
      <c r="Z33" s="31"/>
      <c r="AA33" s="31"/>
      <c r="AB33" s="31"/>
      <c r="AC33" s="31"/>
      <c r="AD33" s="48" t="s">
        <v>22</v>
      </c>
      <c r="AE33" s="49"/>
      <c r="AF33" s="50"/>
    </row>
    <row r="34" spans="1:32" s="6" customFormat="1" ht="24.9" customHeight="1" thickTop="1" thickBot="1">
      <c r="A34" s="39"/>
      <c r="B34" s="148"/>
      <c r="C34" s="30"/>
      <c r="D34" s="30"/>
      <c r="E34" s="30"/>
      <c r="F34" s="30"/>
      <c r="G34" s="31"/>
      <c r="H34" s="31"/>
      <c r="I34" s="120"/>
      <c r="J34" s="67"/>
      <c r="K34" s="31"/>
      <c r="L34" s="31"/>
      <c r="M34" s="31"/>
      <c r="N34" s="31"/>
      <c r="O34" s="31"/>
      <c r="P34" s="31"/>
      <c r="Q34" s="91"/>
      <c r="R34" s="91"/>
      <c r="S34" s="91"/>
      <c r="T34" s="31"/>
      <c r="U34" s="55"/>
      <c r="V34" s="31"/>
      <c r="W34" s="14">
        <f>IF(T32+T33=0,0,IF(T32&gt;T33,P32,P33))</f>
        <v>0</v>
      </c>
      <c r="X34" s="18"/>
      <c r="Y34" s="18"/>
      <c r="Z34" s="18"/>
      <c r="AA34" s="2">
        <f>IF(X34&gt;X35,1,0)+IF(Y34&gt;Y35,1,0)+IF(Z34&gt;Z35,1,0)</f>
        <v>0</v>
      </c>
      <c r="AB34" s="31"/>
      <c r="AC34" s="31"/>
      <c r="AD34" s="121">
        <f>IF(AA34+AA35=0,0,IF(AA34&gt;AA35,W34,W35))</f>
        <v>0</v>
      </c>
      <c r="AE34" s="122"/>
      <c r="AF34" s="50"/>
    </row>
    <row r="35" spans="1:32" s="6" customFormat="1" ht="24.9" customHeight="1" thickTop="1" thickBot="1">
      <c r="A35" s="39"/>
      <c r="B35" s="148"/>
      <c r="C35" s="30"/>
      <c r="D35" s="30"/>
      <c r="E35" s="30"/>
      <c r="F35" s="30"/>
      <c r="G35" s="31"/>
      <c r="H35" s="31"/>
      <c r="I35" s="120"/>
      <c r="J35" s="67"/>
      <c r="K35" s="31"/>
      <c r="L35" s="31"/>
      <c r="M35" s="31"/>
      <c r="N35" s="31"/>
      <c r="O35" s="31"/>
      <c r="P35" s="31"/>
      <c r="Q35" s="91"/>
      <c r="R35" s="91"/>
      <c r="S35" s="91"/>
      <c r="T35" s="31"/>
      <c r="U35" s="55"/>
      <c r="V35" s="56"/>
      <c r="W35" s="15">
        <f>IF(T36+T37=0,0,IF(T36&gt;T37,P36,P37))</f>
        <v>0</v>
      </c>
      <c r="X35" s="19"/>
      <c r="Y35" s="19"/>
      <c r="Z35" s="19"/>
      <c r="AA35" s="5">
        <f>IF(X35&gt;X34,1,0)+IF(Y35&gt;Y34,1,0)+IF(Z35&gt;Z34,1,0)</f>
        <v>0</v>
      </c>
      <c r="AB35" s="31"/>
      <c r="AC35" s="31"/>
      <c r="AD35" s="121">
        <f>IF(AA34+AA35=0,0,IF(AA34&gt;AA35,W35,W34))</f>
        <v>0</v>
      </c>
      <c r="AE35" s="122"/>
      <c r="AF35" s="50"/>
    </row>
    <row r="36" spans="1:32" s="6" customFormat="1" ht="24.9" customHeight="1">
      <c r="A36" s="39"/>
      <c r="B36" s="148"/>
      <c r="C36" s="30"/>
      <c r="D36" s="30"/>
      <c r="E36" s="30"/>
      <c r="F36" s="30"/>
      <c r="G36" s="31"/>
      <c r="H36" s="31"/>
      <c r="I36" s="120"/>
      <c r="J36" s="72"/>
      <c r="K36" s="36"/>
      <c r="L36" s="36"/>
      <c r="M36" s="36"/>
      <c r="N36" s="36"/>
      <c r="O36" s="36"/>
      <c r="P36" s="14">
        <f>IF(M22+M23=0,0,IF(M22&lt;M23,I22,I23))</f>
        <v>0</v>
      </c>
      <c r="Q36" s="18"/>
      <c r="R36" s="18"/>
      <c r="S36" s="22"/>
      <c r="T36" s="2">
        <f>IF(Q36&gt;Q37,1,0)+IF(R36&gt;R37,1,0)+IF(S36&gt;S37,1,0)</f>
        <v>0</v>
      </c>
      <c r="U36" s="43"/>
      <c r="V36" s="31"/>
      <c r="W36" s="31"/>
      <c r="X36" s="31"/>
      <c r="Y36" s="31"/>
      <c r="Z36" s="31"/>
      <c r="AA36" s="31"/>
      <c r="AB36" s="31"/>
      <c r="AC36" s="31"/>
      <c r="AD36" s="48" t="s">
        <v>23</v>
      </c>
      <c r="AE36" s="49"/>
      <c r="AF36" s="50"/>
    </row>
    <row r="37" spans="1:32" s="6" customFormat="1" ht="25.2" customHeight="1" thickBot="1">
      <c r="A37" s="39"/>
      <c r="B37" s="148"/>
      <c r="C37" s="30"/>
      <c r="D37" s="30"/>
      <c r="E37" s="30"/>
      <c r="F37" s="30"/>
      <c r="G37" s="31"/>
      <c r="H37" s="31"/>
      <c r="I37" s="31"/>
      <c r="J37" s="31"/>
      <c r="K37" s="31"/>
      <c r="L37" s="31"/>
      <c r="M37" s="31"/>
      <c r="N37" s="31"/>
      <c r="O37" s="31"/>
      <c r="P37" s="14">
        <f>IF(M26+M27=0,0,IF(M26&lt;M27,I26,I27))</f>
        <v>0</v>
      </c>
      <c r="Q37" s="20"/>
      <c r="R37" s="19"/>
      <c r="S37" s="23"/>
      <c r="T37" s="5">
        <f>IF(Q37&gt;Q36,1,0)+IF(R37&gt;R36,1,0)+IF(S37&gt;S36,1,0)</f>
        <v>0</v>
      </c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50"/>
    </row>
    <row r="38" spans="1:32" ht="25.2" customHeight="1" thickBot="1">
      <c r="A38" s="39"/>
      <c r="B38" s="148"/>
      <c r="C38" s="30"/>
      <c r="D38" s="30"/>
      <c r="E38" s="30"/>
      <c r="F38" s="30"/>
      <c r="G38" s="31"/>
      <c r="H38" s="31"/>
      <c r="I38" s="31"/>
      <c r="J38" s="31"/>
      <c r="K38" s="31"/>
      <c r="L38" s="31"/>
      <c r="M38" s="31"/>
      <c r="N38" s="31"/>
      <c r="O38" s="31"/>
      <c r="P38" s="149" t="s">
        <v>44</v>
      </c>
      <c r="Q38" s="95"/>
      <c r="R38" s="91"/>
      <c r="S38" s="9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48" t="s">
        <v>24</v>
      </c>
      <c r="AE38" s="49"/>
      <c r="AF38" s="53"/>
    </row>
    <row r="39" spans="1:32" ht="25.2" customHeight="1" thickTop="1" thickBot="1">
      <c r="A39" s="39"/>
      <c r="B39" s="148"/>
      <c r="C39" s="30"/>
      <c r="D39" s="30"/>
      <c r="E39" s="30"/>
      <c r="F39" s="30"/>
      <c r="G39" s="31"/>
      <c r="H39" s="31"/>
      <c r="I39" s="31"/>
      <c r="J39" s="31"/>
      <c r="K39" s="31"/>
      <c r="L39" s="31"/>
      <c r="M39" s="31"/>
      <c r="N39" s="31"/>
      <c r="O39" s="31"/>
      <c r="P39" s="116"/>
      <c r="Q39" s="99"/>
      <c r="R39" s="98"/>
      <c r="S39" s="98"/>
      <c r="T39" s="36"/>
      <c r="U39" s="36"/>
      <c r="V39" s="36"/>
      <c r="W39" s="14">
        <f>IF(T32+T33=0,0,IF(T32&lt;T33,P32,P33))</f>
        <v>0</v>
      </c>
      <c r="X39" s="18"/>
      <c r="Y39" s="18"/>
      <c r="Z39" s="18"/>
      <c r="AA39" s="2">
        <f>IF(X39&gt;X40,1,0)+IF(Y39&gt;Y40,1,0)+IF(Z39&gt;Z40,1,0)</f>
        <v>0</v>
      </c>
      <c r="AB39" s="31"/>
      <c r="AC39" s="31"/>
      <c r="AD39" s="121">
        <f>IF(AA39+AA40=0,0,IF(AA39&gt;AA40,W39,W40))</f>
        <v>0</v>
      </c>
      <c r="AE39" s="122"/>
      <c r="AF39" s="53"/>
    </row>
    <row r="40" spans="1:32" ht="25.2" customHeight="1" thickTop="1" thickBot="1">
      <c r="A40" s="39"/>
      <c r="B40" s="148"/>
      <c r="C40" s="30"/>
      <c r="D40" s="30"/>
      <c r="E40" s="30"/>
      <c r="F40" s="30"/>
      <c r="G40" s="31"/>
      <c r="H40" s="31"/>
      <c r="I40" s="31"/>
      <c r="J40" s="114" t="s">
        <v>27</v>
      </c>
      <c r="K40" s="114" t="s">
        <v>28</v>
      </c>
      <c r="L40" s="114" t="s">
        <v>29</v>
      </c>
      <c r="M40" s="114" t="s">
        <v>0</v>
      </c>
      <c r="N40" s="31"/>
      <c r="O40" s="31"/>
      <c r="P40" s="31"/>
      <c r="Q40" s="91"/>
      <c r="R40" s="91"/>
      <c r="S40" s="91"/>
      <c r="T40" s="31"/>
      <c r="U40" s="31"/>
      <c r="V40" s="31"/>
      <c r="W40" s="15">
        <f>IF(T36+T37=0,0,IF(T36&lt;T37,P36,P37))</f>
        <v>0</v>
      </c>
      <c r="X40" s="19"/>
      <c r="Y40" s="19"/>
      <c r="Z40" s="19"/>
      <c r="AA40" s="5">
        <f>IF(X40&gt;X39,1,0)+IF(Y40&gt;Y39,1,0)+IF(Z40&gt;Z39,1,0)</f>
        <v>0</v>
      </c>
      <c r="AB40" s="31"/>
      <c r="AC40" s="31"/>
      <c r="AD40" s="121">
        <f>IF(AA39+AA40=0,0,IF(AA39&gt;AA40,W40,W39))</f>
        <v>0</v>
      </c>
      <c r="AE40" s="122"/>
      <c r="AF40" s="53"/>
    </row>
    <row r="41" spans="1:32" ht="25.2" customHeight="1">
      <c r="A41" s="39"/>
      <c r="B41" s="148"/>
      <c r="C41" s="30"/>
      <c r="D41" s="30"/>
      <c r="E41" s="30"/>
      <c r="F41" s="30"/>
      <c r="G41" s="31"/>
      <c r="H41" s="31"/>
      <c r="I41" s="31"/>
      <c r="J41" s="115"/>
      <c r="K41" s="115"/>
      <c r="L41" s="115"/>
      <c r="M41" s="115"/>
      <c r="N41" s="31"/>
      <c r="O41" s="31"/>
      <c r="P41" s="31"/>
      <c r="Q41" s="91"/>
      <c r="R41" s="91"/>
      <c r="S41" s="9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48" t="s">
        <v>25</v>
      </c>
      <c r="AE41" s="49"/>
      <c r="AF41" s="53"/>
    </row>
    <row r="42" spans="1:32" ht="25.2" customHeight="1">
      <c r="A42" s="39"/>
      <c r="B42" s="148"/>
      <c r="C42" s="70"/>
      <c r="D42" s="35"/>
      <c r="E42" s="35"/>
      <c r="F42" s="35"/>
      <c r="G42" s="36"/>
      <c r="H42" s="43"/>
      <c r="I42" s="16">
        <f>IF(F8+F9=0,0,IF(F8&lt;F9,B8,B9))</f>
        <v>0</v>
      </c>
      <c r="J42" s="18"/>
      <c r="K42" s="18"/>
      <c r="L42" s="18"/>
      <c r="M42" s="2">
        <f>IF(J42&gt;J43,1,0)+IF(K42&gt;K43,1,0)+IF(L42&gt;L43,1,0)</f>
        <v>0</v>
      </c>
      <c r="N42" s="31"/>
      <c r="O42" s="31"/>
      <c r="P42" s="31"/>
      <c r="Q42" s="117" t="s">
        <v>27</v>
      </c>
      <c r="R42" s="117" t="s">
        <v>28</v>
      </c>
      <c r="S42" s="117" t="s">
        <v>29</v>
      </c>
      <c r="T42" s="114" t="s">
        <v>0</v>
      </c>
      <c r="U42" s="31"/>
      <c r="V42" s="31"/>
      <c r="W42" s="31"/>
      <c r="X42" s="31"/>
      <c r="Y42" s="31"/>
      <c r="Z42" s="31"/>
      <c r="AA42" s="31"/>
      <c r="AB42" s="31"/>
      <c r="AC42" s="31"/>
      <c r="AD42" s="51"/>
      <c r="AE42" s="49"/>
      <c r="AF42" s="53"/>
    </row>
    <row r="43" spans="1:32" ht="25.2" customHeight="1" thickBot="1">
      <c r="A43" s="39"/>
      <c r="B43" s="148"/>
      <c r="C43" s="69"/>
      <c r="D43" s="30"/>
      <c r="E43" s="30"/>
      <c r="F43" s="30"/>
      <c r="G43" s="31"/>
      <c r="H43" s="31"/>
      <c r="I43" s="17">
        <f>IF(F11+F12=0,0,IF(F11&lt;F12,B11,B12))</f>
        <v>0</v>
      </c>
      <c r="J43" s="19"/>
      <c r="K43" s="19"/>
      <c r="L43" s="19"/>
      <c r="M43" s="5">
        <f>IF(J43&gt;J42,1,0)+IF(K43&gt;K42,1,0)+IF(L43&gt;L42,1,0)</f>
        <v>0</v>
      </c>
      <c r="N43" s="34"/>
      <c r="O43" s="31"/>
      <c r="P43" s="31"/>
      <c r="Q43" s="118"/>
      <c r="R43" s="118"/>
      <c r="S43" s="118"/>
      <c r="T43" s="115"/>
      <c r="U43" s="31"/>
      <c r="V43" s="31"/>
      <c r="W43" s="31"/>
      <c r="X43" s="31"/>
      <c r="Y43" s="31"/>
      <c r="Z43" s="31"/>
      <c r="AA43" s="31"/>
      <c r="AB43" s="31"/>
      <c r="AC43" s="31"/>
      <c r="AD43" s="51" t="s">
        <v>45</v>
      </c>
      <c r="AE43" s="3" t="s">
        <v>46</v>
      </c>
      <c r="AF43" s="53"/>
    </row>
    <row r="44" spans="1:32" ht="24.6" customHeight="1">
      <c r="A44" s="39"/>
      <c r="B44" s="148"/>
      <c r="C44" s="68"/>
      <c r="D44" s="30"/>
      <c r="E44" s="30"/>
      <c r="F44" s="30"/>
      <c r="G44" s="31"/>
      <c r="H44" s="31"/>
      <c r="I44" s="31"/>
      <c r="J44" s="91"/>
      <c r="K44" s="91"/>
      <c r="L44" s="91"/>
      <c r="M44" s="31"/>
      <c r="N44" s="55"/>
      <c r="O44" s="31"/>
      <c r="P44" s="16">
        <f>IF(M42+M43=0,0,IF(M42&gt;M43,I42,I43))</f>
        <v>0</v>
      </c>
      <c r="Q44" s="18"/>
      <c r="R44" s="18"/>
      <c r="S44" s="22"/>
      <c r="T44" s="2">
        <f>IF(Q44&gt;Q45,1,0)+IF(R44&gt;R45,1,0)+IF(S44&gt;S45,1,0)</f>
        <v>0</v>
      </c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53"/>
    </row>
    <row r="45" spans="1:32" ht="25.2" customHeight="1" thickBot="1">
      <c r="A45" s="39"/>
      <c r="B45" s="148"/>
      <c r="C45" s="68"/>
      <c r="D45" s="30"/>
      <c r="E45" s="30"/>
      <c r="F45" s="30"/>
      <c r="G45" s="31"/>
      <c r="H45" s="31"/>
      <c r="I45" s="31"/>
      <c r="J45" s="91"/>
      <c r="K45" s="91"/>
      <c r="L45" s="91"/>
      <c r="M45" s="31"/>
      <c r="N45" s="55"/>
      <c r="O45" s="56"/>
      <c r="P45" s="17">
        <f>IF(M46+M47=0,0,IF(M46&gt;M47,I46,I47))</f>
        <v>0</v>
      </c>
      <c r="Q45" s="20"/>
      <c r="R45" s="19"/>
      <c r="S45" s="23"/>
      <c r="T45" s="5">
        <f>IF(Q45&gt;Q44,1,0)+IF(R45&gt;R44,1,0)+IF(S45&gt;S44,1,0)</f>
        <v>0</v>
      </c>
      <c r="U45" s="34"/>
      <c r="V45" s="31"/>
      <c r="W45" s="31"/>
      <c r="X45" s="31"/>
      <c r="Y45" s="31"/>
      <c r="Z45" s="31"/>
      <c r="AA45" s="31"/>
      <c r="AB45" s="31"/>
      <c r="AC45" s="31"/>
      <c r="AD45" s="51" t="s">
        <v>47</v>
      </c>
      <c r="AE45" s="3" t="s">
        <v>48</v>
      </c>
      <c r="AF45" s="53"/>
    </row>
    <row r="46" spans="1:32" ht="25.2" customHeight="1">
      <c r="A46" s="39"/>
      <c r="B46" s="148"/>
      <c r="C46" s="70"/>
      <c r="D46" s="35"/>
      <c r="E46" s="35"/>
      <c r="F46" s="35"/>
      <c r="G46" s="36"/>
      <c r="H46" s="43"/>
      <c r="I46" s="16">
        <f>IF(F14+F15=0,0,IF(F14&lt;F15,B14,B15))</f>
        <v>0</v>
      </c>
      <c r="J46" s="18"/>
      <c r="K46" s="18"/>
      <c r="L46" s="18"/>
      <c r="M46" s="2">
        <f>IF(J46&gt;J47,1,0)+IF(K46&gt;K47,1,0)+IF(L46&gt;L47,1,0)</f>
        <v>0</v>
      </c>
      <c r="N46" s="43"/>
      <c r="O46" s="31"/>
      <c r="P46" s="31"/>
      <c r="Q46" s="91"/>
      <c r="R46" s="91"/>
      <c r="S46" s="91"/>
      <c r="T46" s="31"/>
      <c r="U46" s="55"/>
      <c r="V46" s="31"/>
      <c r="W46" s="31"/>
      <c r="X46" s="114" t="s">
        <v>27</v>
      </c>
      <c r="Y46" s="114" t="s">
        <v>28</v>
      </c>
      <c r="Z46" s="114" t="s">
        <v>29</v>
      </c>
      <c r="AA46" s="114" t="s">
        <v>0</v>
      </c>
      <c r="AB46" s="31"/>
      <c r="AC46" s="31"/>
      <c r="AD46" s="31"/>
      <c r="AE46" s="31"/>
      <c r="AF46" s="53"/>
    </row>
    <row r="47" spans="1:32" ht="25.2" customHeight="1" thickBot="1">
      <c r="A47" s="39"/>
      <c r="B47" s="148"/>
      <c r="C47" s="68"/>
      <c r="D47" s="30"/>
      <c r="E47" s="30"/>
      <c r="F47" s="30"/>
      <c r="G47" s="31"/>
      <c r="H47" s="31"/>
      <c r="I47" s="17">
        <f>IF(F17+F18=0,0,IF(F17&lt;F18,B17,B18))</f>
        <v>0</v>
      </c>
      <c r="J47" s="19"/>
      <c r="K47" s="19"/>
      <c r="L47" s="19"/>
      <c r="M47" s="5">
        <f>IF(J47&gt;J46,1,0)+IF(K47&gt;K46,1,0)+IF(L47&gt;L46,1,0)</f>
        <v>0</v>
      </c>
      <c r="N47" s="31"/>
      <c r="O47" s="31"/>
      <c r="P47" s="31"/>
      <c r="Q47" s="91"/>
      <c r="R47" s="91"/>
      <c r="S47" s="91"/>
      <c r="T47" s="31"/>
      <c r="U47" s="55"/>
      <c r="V47" s="31"/>
      <c r="W47" s="31"/>
      <c r="X47" s="115"/>
      <c r="Y47" s="115"/>
      <c r="Z47" s="115"/>
      <c r="AA47" s="115"/>
      <c r="AB47" s="31"/>
      <c r="AC47" s="31"/>
      <c r="AD47" s="48" t="s">
        <v>49</v>
      </c>
      <c r="AE47" s="49"/>
      <c r="AF47" s="53"/>
    </row>
    <row r="48" spans="1:32" ht="25.2" customHeight="1" thickTop="1" thickBot="1">
      <c r="A48" s="39"/>
      <c r="B48" s="148"/>
      <c r="C48" s="68"/>
      <c r="D48" s="30"/>
      <c r="E48" s="30"/>
      <c r="F48" s="30"/>
      <c r="G48" s="31"/>
      <c r="H48" s="31"/>
      <c r="I48" s="31"/>
      <c r="J48" s="91"/>
      <c r="K48" s="91"/>
      <c r="L48" s="91"/>
      <c r="M48" s="31"/>
      <c r="N48" s="31"/>
      <c r="O48" s="31"/>
      <c r="P48" s="31"/>
      <c r="Q48" s="91"/>
      <c r="R48" s="91"/>
      <c r="S48" s="91"/>
      <c r="T48" s="31"/>
      <c r="U48" s="55"/>
      <c r="V48" s="31"/>
      <c r="W48" s="16">
        <f>IF(T44+T45=0,0,IF(T44&gt;T45,P44,P45))</f>
        <v>0</v>
      </c>
      <c r="X48" s="18"/>
      <c r="Y48" s="18"/>
      <c r="Z48" s="22"/>
      <c r="AA48" s="2">
        <f>IF(X48&gt;X49,1,0)+IF(Y48&gt;Y49,1,0)+IF(Z48&gt;Z49,1,0)</f>
        <v>0</v>
      </c>
      <c r="AB48" s="31"/>
      <c r="AC48" s="31"/>
      <c r="AD48" s="121">
        <f>IF(AA48+AA49=0,0,IF(AA48&gt;AA49,W48,W49))</f>
        <v>0</v>
      </c>
      <c r="AE48" s="122"/>
      <c r="AF48" s="53"/>
    </row>
    <row r="49" spans="1:32" ht="25.2" customHeight="1" thickTop="1" thickBot="1">
      <c r="A49" s="39"/>
      <c r="B49" s="148"/>
      <c r="C49" s="68"/>
      <c r="D49" s="30"/>
      <c r="E49" s="30"/>
      <c r="F49" s="30"/>
      <c r="G49" s="31"/>
      <c r="H49" s="31"/>
      <c r="I49" s="31"/>
      <c r="J49" s="91"/>
      <c r="K49" s="91"/>
      <c r="L49" s="91"/>
      <c r="M49" s="31"/>
      <c r="N49" s="31"/>
      <c r="O49" s="31"/>
      <c r="P49" s="31"/>
      <c r="Q49" s="91"/>
      <c r="R49" s="91"/>
      <c r="S49" s="91"/>
      <c r="T49" s="31"/>
      <c r="U49" s="55"/>
      <c r="V49" s="56"/>
      <c r="W49" s="17">
        <f>IF(T52+T53=0,0,IF(T52&gt;T53,P52,P53))</f>
        <v>0</v>
      </c>
      <c r="X49" s="20"/>
      <c r="Y49" s="19"/>
      <c r="Z49" s="23"/>
      <c r="AA49" s="5">
        <f>IF(X49&gt;X48,1,0)+IF(Y49&gt;Y48,1,0)+IF(Z49&gt;Z48,1,0)</f>
        <v>0</v>
      </c>
      <c r="AB49" s="31"/>
      <c r="AC49" s="31"/>
      <c r="AD49" s="121">
        <f>IF(AA48+AA49=0,0,IF(AA48&gt;AA49,W49,W48))</f>
        <v>0</v>
      </c>
      <c r="AE49" s="122"/>
      <c r="AF49" s="53"/>
    </row>
    <row r="50" spans="1:32" ht="25.2" customHeight="1">
      <c r="A50" s="39"/>
      <c r="B50" s="148"/>
      <c r="C50" s="70"/>
      <c r="D50" s="35"/>
      <c r="E50" s="35"/>
      <c r="F50" s="35"/>
      <c r="G50" s="36"/>
      <c r="H50" s="43"/>
      <c r="I50" s="16">
        <f>IF(F21+F22=0,0,IF(F21&lt;F22,B21,B22))</f>
        <v>0</v>
      </c>
      <c r="J50" s="18"/>
      <c r="K50" s="18"/>
      <c r="L50" s="18"/>
      <c r="M50" s="2">
        <f>IF(J50&gt;J51,1,0)+IF(K50&gt;K51,1,0)+IF(L50&gt;L51,1,0)</f>
        <v>0</v>
      </c>
      <c r="N50" s="31"/>
      <c r="O50" s="31"/>
      <c r="P50" s="31"/>
      <c r="Q50" s="91"/>
      <c r="R50" s="91"/>
      <c r="S50" s="91"/>
      <c r="T50" s="31"/>
      <c r="U50" s="55"/>
      <c r="V50" s="31"/>
      <c r="W50" s="31"/>
      <c r="X50" s="31"/>
      <c r="Y50" s="31"/>
      <c r="Z50" s="31"/>
      <c r="AA50" s="31"/>
      <c r="AB50" s="31"/>
      <c r="AC50" s="31"/>
      <c r="AD50" s="48" t="s">
        <v>50</v>
      </c>
      <c r="AE50" s="49"/>
      <c r="AF50" s="53"/>
    </row>
    <row r="51" spans="1:32" ht="25.2" customHeight="1" thickBot="1">
      <c r="A51" s="39"/>
      <c r="B51" s="148"/>
      <c r="C51" s="68"/>
      <c r="D51" s="30"/>
      <c r="E51" s="30"/>
      <c r="F51" s="30"/>
      <c r="G51" s="31"/>
      <c r="H51" s="31"/>
      <c r="I51" s="17">
        <f>IF(F24+F25=0,0,IF(F24&lt;F25,B24,B25))</f>
        <v>0</v>
      </c>
      <c r="J51" s="19"/>
      <c r="K51" s="19"/>
      <c r="L51" s="19"/>
      <c r="M51" s="5">
        <f>IF(J51&gt;J50,1,0)+IF(K51&gt;K50,1,0)+IF(L51&gt;L50,1,0)</f>
        <v>0</v>
      </c>
      <c r="N51" s="34"/>
      <c r="O51" s="31"/>
      <c r="P51" s="31"/>
      <c r="Q51" s="91"/>
      <c r="R51" s="91"/>
      <c r="S51" s="91"/>
      <c r="T51" s="31"/>
      <c r="U51" s="55"/>
      <c r="V51" s="31"/>
      <c r="W51" s="31"/>
      <c r="X51" s="31"/>
      <c r="Y51" s="31"/>
      <c r="Z51" s="31"/>
      <c r="AA51" s="31"/>
      <c r="AB51" s="31"/>
      <c r="AC51" s="31"/>
      <c r="AD51" s="51"/>
      <c r="AE51" s="49"/>
      <c r="AF51" s="53"/>
    </row>
    <row r="52" spans="1:32" ht="25.2" customHeight="1">
      <c r="A52" s="39"/>
      <c r="B52" s="148"/>
      <c r="C52" s="68"/>
      <c r="D52" s="30"/>
      <c r="E52" s="30"/>
      <c r="F52" s="30"/>
      <c r="G52" s="31"/>
      <c r="H52" s="31"/>
      <c r="I52" s="31"/>
      <c r="J52" s="91"/>
      <c r="K52" s="91"/>
      <c r="L52" s="91"/>
      <c r="M52" s="31"/>
      <c r="N52" s="55"/>
      <c r="O52" s="83"/>
      <c r="P52" s="16">
        <f>IF(M50+M51=0,0,IF(M50&gt;M51,I50,I51))</f>
        <v>0</v>
      </c>
      <c r="Q52" s="18"/>
      <c r="R52" s="18"/>
      <c r="S52" s="22"/>
      <c r="T52" s="2">
        <f>IF(Q52&gt;Q53,1,0)+IF(R52&gt;R53,1,0)+IF(S52&gt;S53,1,0)</f>
        <v>0</v>
      </c>
      <c r="U52" s="43"/>
      <c r="V52" s="31"/>
      <c r="W52" s="31"/>
      <c r="X52" s="31"/>
      <c r="Y52" s="31"/>
      <c r="Z52" s="31"/>
      <c r="AA52" s="31"/>
      <c r="AB52" s="31"/>
      <c r="AC52" s="31"/>
      <c r="AD52" s="51"/>
      <c r="AE52" s="49"/>
      <c r="AF52" s="53"/>
    </row>
    <row r="53" spans="1:32" ht="25.2" customHeight="1" thickBot="1">
      <c r="A53" s="39"/>
      <c r="B53" s="148"/>
      <c r="C53" s="68"/>
      <c r="D53" s="30"/>
      <c r="E53" s="30"/>
      <c r="F53" s="30"/>
      <c r="G53" s="31"/>
      <c r="H53" s="31"/>
      <c r="I53" s="31"/>
      <c r="J53" s="91"/>
      <c r="K53" s="91"/>
      <c r="L53" s="91"/>
      <c r="M53" s="31"/>
      <c r="N53" s="55"/>
      <c r="O53" s="31"/>
      <c r="P53" s="17">
        <f>IF(M54+M55=0,0,IF(M54&gt;M55,I54,I55))</f>
        <v>0</v>
      </c>
      <c r="Q53" s="20"/>
      <c r="R53" s="19"/>
      <c r="S53" s="23"/>
      <c r="T53" s="5">
        <f>IF(Q53&gt;Q52,1,0)+IF(R53&gt;R52,1,0)+IF(S53&gt;S52,1,0)</f>
        <v>0</v>
      </c>
      <c r="U53" s="31"/>
      <c r="V53" s="31"/>
      <c r="W53" s="31"/>
      <c r="X53" s="31"/>
      <c r="Y53" s="31"/>
      <c r="Z53" s="31"/>
      <c r="AA53" s="31"/>
      <c r="AB53" s="31"/>
      <c r="AC53" s="31"/>
      <c r="AD53" s="51"/>
      <c r="AE53" s="49"/>
      <c r="AF53" s="53"/>
    </row>
    <row r="54" spans="1:32" ht="25.2" customHeight="1" thickBot="1">
      <c r="A54" s="39"/>
      <c r="B54" s="148"/>
      <c r="C54" s="70"/>
      <c r="D54" s="35"/>
      <c r="E54" s="35"/>
      <c r="F54" s="35"/>
      <c r="G54" s="36"/>
      <c r="H54" s="43"/>
      <c r="I54" s="16">
        <f>IF(F27+F28=0,0,IF(F27&lt;F28,B27,B28))</f>
        <v>0</v>
      </c>
      <c r="J54" s="18"/>
      <c r="K54" s="18"/>
      <c r="L54" s="18"/>
      <c r="M54" s="2">
        <f>IF(J54&gt;J55,1,0)+IF(K54&gt;K55,1,0)+IF(L54&gt;L55,1,0)</f>
        <v>0</v>
      </c>
      <c r="N54" s="43"/>
      <c r="O54" s="31"/>
      <c r="P54" s="149" t="s">
        <v>44</v>
      </c>
      <c r="Q54" s="100"/>
      <c r="R54" s="91"/>
      <c r="S54" s="9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48" t="s">
        <v>51</v>
      </c>
      <c r="AE54" s="49"/>
      <c r="AF54" s="53"/>
    </row>
    <row r="55" spans="1:32" ht="25.2" customHeight="1" thickTop="1" thickBot="1">
      <c r="A55" s="39"/>
      <c r="B55" s="37"/>
      <c r="C55" s="30"/>
      <c r="D55" s="30"/>
      <c r="E55" s="30"/>
      <c r="F55" s="30"/>
      <c r="G55" s="31"/>
      <c r="H55" s="31"/>
      <c r="I55" s="16">
        <f>IF(F30+F31=0,0,IF(F30&lt;F31,B30,B31))</f>
        <v>0</v>
      </c>
      <c r="J55" s="19"/>
      <c r="K55" s="19"/>
      <c r="L55" s="19"/>
      <c r="M55" s="5">
        <f>IF(J55&gt;J54,1,0)+IF(K55&gt;K54,1,0)+IF(L55&gt;L54,1,0)</f>
        <v>0</v>
      </c>
      <c r="N55" s="31"/>
      <c r="O55" s="31"/>
      <c r="P55" s="116"/>
      <c r="Q55" s="99"/>
      <c r="R55" s="98"/>
      <c r="S55" s="98"/>
      <c r="T55" s="36"/>
      <c r="U55" s="36"/>
      <c r="V55" s="36"/>
      <c r="W55" s="16">
        <f>IF(T44+T45=0,0,IF(T44&lt;T45,P44,P45))</f>
        <v>0</v>
      </c>
      <c r="X55" s="18"/>
      <c r="Y55" s="18"/>
      <c r="Z55" s="22"/>
      <c r="AA55" s="2">
        <f>IF(X55&gt;X56,1,0)+IF(Y55&gt;Y56,1,0)+IF(Z55&gt;Z56,1,0)</f>
        <v>0</v>
      </c>
      <c r="AB55" s="31"/>
      <c r="AC55" s="31"/>
      <c r="AD55" s="121">
        <f>IF(AA55+AA56=0,0,IF(AA55&gt;AA56,W55,W56))</f>
        <v>0</v>
      </c>
      <c r="AE55" s="122"/>
      <c r="AF55" s="53"/>
    </row>
    <row r="56" spans="1:32" ht="25.2" customHeight="1" thickTop="1" thickBot="1">
      <c r="A56" s="39"/>
      <c r="B56" s="37"/>
      <c r="C56" s="30"/>
      <c r="D56" s="30"/>
      <c r="E56" s="30"/>
      <c r="F56" s="30"/>
      <c r="G56" s="31"/>
      <c r="H56" s="31"/>
      <c r="I56" s="119" t="s">
        <v>15</v>
      </c>
      <c r="J56" s="71"/>
      <c r="K56" s="31"/>
      <c r="L56" s="31"/>
      <c r="M56" s="31"/>
      <c r="N56" s="31"/>
      <c r="O56" s="31"/>
      <c r="P56" s="31"/>
      <c r="Q56" s="91"/>
      <c r="R56" s="91"/>
      <c r="S56" s="91"/>
      <c r="T56" s="31"/>
      <c r="U56" s="31"/>
      <c r="V56" s="31"/>
      <c r="W56" s="17">
        <f>IF(T52+T53=0,0,IF(T52&lt;T53,P52,P53))</f>
        <v>0</v>
      </c>
      <c r="X56" s="20"/>
      <c r="Y56" s="19"/>
      <c r="Z56" s="23"/>
      <c r="AA56" s="5">
        <f>IF(X56&gt;X55,1,0)+IF(Y56&gt;Y55,1,0)+IF(Z56&gt;Z55,1,0)</f>
        <v>0</v>
      </c>
      <c r="AB56" s="31"/>
      <c r="AC56" s="31"/>
      <c r="AD56" s="121">
        <f>IF(AA55+AA56=0,0,IF(AA55&gt;AA56,W56,W55))</f>
        <v>0</v>
      </c>
      <c r="AE56" s="122"/>
      <c r="AF56" s="53"/>
    </row>
    <row r="57" spans="1:32" ht="25.2" customHeight="1">
      <c r="A57" s="39"/>
      <c r="B57" s="37"/>
      <c r="C57" s="30"/>
      <c r="D57" s="30"/>
      <c r="E57" s="30"/>
      <c r="F57" s="30"/>
      <c r="G57" s="31"/>
      <c r="H57" s="31"/>
      <c r="I57" s="116"/>
      <c r="J57" s="67"/>
      <c r="K57" s="31"/>
      <c r="L57" s="31"/>
      <c r="M57" s="31"/>
      <c r="N57" s="31"/>
      <c r="O57" s="31"/>
      <c r="P57" s="31"/>
      <c r="Q57" s="117" t="s">
        <v>27</v>
      </c>
      <c r="R57" s="117" t="s">
        <v>28</v>
      </c>
      <c r="S57" s="117" t="s">
        <v>29</v>
      </c>
      <c r="T57" s="114" t="s">
        <v>0</v>
      </c>
      <c r="U57" s="31"/>
      <c r="V57" s="31"/>
      <c r="W57" s="31"/>
      <c r="X57" s="31"/>
      <c r="Y57" s="31"/>
      <c r="Z57" s="31"/>
      <c r="AA57" s="31"/>
      <c r="AB57" s="31"/>
      <c r="AC57" s="31"/>
      <c r="AD57" s="48" t="s">
        <v>52</v>
      </c>
      <c r="AE57" s="49"/>
      <c r="AF57" s="53"/>
    </row>
    <row r="58" spans="1:32" ht="25.2" customHeight="1">
      <c r="A58" s="39"/>
      <c r="B58" s="37"/>
      <c r="C58" s="30"/>
      <c r="D58" s="30"/>
      <c r="E58" s="30"/>
      <c r="F58" s="30"/>
      <c r="G58" s="31"/>
      <c r="H58" s="31"/>
      <c r="I58" s="116"/>
      <c r="J58" s="67"/>
      <c r="K58" s="31"/>
      <c r="L58" s="31"/>
      <c r="M58" s="31"/>
      <c r="N58" s="31"/>
      <c r="O58" s="31"/>
      <c r="P58" s="31"/>
      <c r="Q58" s="118"/>
      <c r="R58" s="118"/>
      <c r="S58" s="118"/>
      <c r="T58" s="115"/>
      <c r="U58" s="31"/>
      <c r="V58" s="31"/>
      <c r="W58" s="31"/>
      <c r="X58" s="31"/>
      <c r="Y58" s="31"/>
      <c r="Z58" s="31"/>
      <c r="AA58" s="31"/>
      <c r="AB58" s="31"/>
      <c r="AC58" s="31"/>
      <c r="AD58" s="51"/>
      <c r="AE58" s="49"/>
      <c r="AF58" s="53"/>
    </row>
    <row r="59" spans="1:32" ht="25.2" customHeight="1">
      <c r="A59" s="39"/>
      <c r="B59" s="37"/>
      <c r="C59" s="30"/>
      <c r="D59" s="30"/>
      <c r="E59" s="30"/>
      <c r="F59" s="30"/>
      <c r="G59" s="31"/>
      <c r="H59" s="31"/>
      <c r="I59" s="116"/>
      <c r="J59" s="72"/>
      <c r="K59" s="36"/>
      <c r="L59" s="36"/>
      <c r="M59" s="36"/>
      <c r="N59" s="36"/>
      <c r="O59" s="36"/>
      <c r="P59" s="26">
        <f>IF(M42+M43=0,0,IF(M42&lt;M43,I42,I43))</f>
        <v>0</v>
      </c>
      <c r="Q59" s="18"/>
      <c r="R59" s="18"/>
      <c r="S59" s="22"/>
      <c r="T59" s="2">
        <f>IF(Q59&gt;Q60,1,0)+IF(R59&gt;R60,1,0)+IF(S59&gt;S60,1,0)</f>
        <v>0</v>
      </c>
      <c r="U59" s="31"/>
      <c r="V59" s="31"/>
      <c r="W59" s="31"/>
      <c r="X59" s="31"/>
      <c r="Y59" s="31"/>
      <c r="Z59" s="31"/>
      <c r="AA59" s="31"/>
      <c r="AB59" s="31"/>
      <c r="AC59" s="31"/>
      <c r="AD59" s="51"/>
      <c r="AE59" s="49"/>
      <c r="AF59" s="53"/>
    </row>
    <row r="60" spans="1:32" ht="25.2" customHeight="1" thickBot="1">
      <c r="A60" s="39"/>
      <c r="B60" s="37"/>
      <c r="C60" s="30"/>
      <c r="D60" s="30"/>
      <c r="E60" s="30"/>
      <c r="F60" s="30"/>
      <c r="G60" s="31"/>
      <c r="H60" s="31"/>
      <c r="I60" s="116"/>
      <c r="J60" s="86"/>
      <c r="K60" s="33"/>
      <c r="L60" s="33"/>
      <c r="M60" s="33"/>
      <c r="N60" s="33"/>
      <c r="O60" s="34"/>
      <c r="P60" s="27">
        <f>IF(M46+M47=0,0,IF(M46&lt;M47,I46,I47))</f>
        <v>0</v>
      </c>
      <c r="Q60" s="20"/>
      <c r="R60" s="19"/>
      <c r="S60" s="23"/>
      <c r="T60" s="5">
        <f>IF(Q60&gt;Q59,1,0)+IF(R60&gt;R59,1,0)+IF(S60&gt;S59,1,0)</f>
        <v>0</v>
      </c>
      <c r="U60" s="34"/>
      <c r="V60" s="31"/>
      <c r="W60" s="31"/>
      <c r="X60" s="31"/>
      <c r="Y60" s="31"/>
      <c r="Z60" s="31"/>
      <c r="AA60" s="31"/>
      <c r="AB60" s="31"/>
      <c r="AC60" s="31"/>
      <c r="AD60" s="48" t="s">
        <v>53</v>
      </c>
      <c r="AE60" s="49"/>
      <c r="AF60" s="53"/>
    </row>
    <row r="61" spans="1:32" ht="25.2" customHeight="1" thickTop="1" thickBot="1">
      <c r="A61" s="39"/>
      <c r="B61" s="37"/>
      <c r="C61" s="30"/>
      <c r="D61" s="30"/>
      <c r="E61" s="30"/>
      <c r="F61" s="30"/>
      <c r="G61" s="31"/>
      <c r="H61" s="31"/>
      <c r="I61" s="116"/>
      <c r="J61" s="67"/>
      <c r="K61" s="31"/>
      <c r="L61" s="31"/>
      <c r="M61" s="31"/>
      <c r="N61" s="31"/>
      <c r="O61" s="31"/>
      <c r="P61" s="31"/>
      <c r="Q61" s="91"/>
      <c r="R61" s="91"/>
      <c r="S61" s="91"/>
      <c r="T61" s="31"/>
      <c r="U61" s="55"/>
      <c r="V61" s="31"/>
      <c r="W61" s="26">
        <f>IF(T59+T60=0,0,IF(T59&gt;T60,P59,P60))</f>
        <v>0</v>
      </c>
      <c r="X61" s="18"/>
      <c r="Y61" s="18"/>
      <c r="Z61" s="22"/>
      <c r="AA61" s="2">
        <f>IF(X61&gt;X62,1,0)+IF(Y61&gt;Y62,1,0)+IF(Z61&gt;Z62,1,0)</f>
        <v>0</v>
      </c>
      <c r="AB61" s="31"/>
      <c r="AC61" s="31"/>
      <c r="AD61" s="121">
        <f>IF(AA61+AA62=0,0,IF(AA61&gt;AA62,W61,W62))</f>
        <v>0</v>
      </c>
      <c r="AE61" s="122"/>
      <c r="AF61" s="53"/>
    </row>
    <row r="62" spans="1:32" ht="25.2" customHeight="1" thickTop="1" thickBot="1">
      <c r="A62" s="39"/>
      <c r="B62" s="37"/>
      <c r="C62" s="30"/>
      <c r="D62" s="30"/>
      <c r="E62" s="30"/>
      <c r="F62" s="30"/>
      <c r="G62" s="31"/>
      <c r="H62" s="31"/>
      <c r="I62" s="116"/>
      <c r="J62" s="67"/>
      <c r="K62" s="31"/>
      <c r="L62" s="31"/>
      <c r="M62" s="31"/>
      <c r="N62" s="31"/>
      <c r="O62" s="31"/>
      <c r="P62" s="31"/>
      <c r="Q62" s="91"/>
      <c r="R62" s="91"/>
      <c r="S62" s="91"/>
      <c r="T62" s="31"/>
      <c r="U62" s="55"/>
      <c r="V62" s="56"/>
      <c r="W62" s="27">
        <f>IF(T63+T64=0,0,IF(T63&gt;T64,P63,P64))</f>
        <v>0</v>
      </c>
      <c r="X62" s="20"/>
      <c r="Y62" s="19"/>
      <c r="Z62" s="23"/>
      <c r="AA62" s="5">
        <f>IF(X62&gt;X61,1,0)+IF(Y62&gt;Y61,1,0)+IF(Z62&gt;Z61,1,0)</f>
        <v>0</v>
      </c>
      <c r="AB62" s="31"/>
      <c r="AC62" s="31"/>
      <c r="AD62" s="121">
        <f>IF(AA61+AA62=0,0,IF(AA61&gt;AA62,W62,W61))</f>
        <v>0</v>
      </c>
      <c r="AE62" s="122"/>
      <c r="AF62" s="53"/>
    </row>
    <row r="63" spans="1:32" ht="25.2" customHeight="1">
      <c r="A63" s="39"/>
      <c r="B63" s="37"/>
      <c r="C63" s="30"/>
      <c r="D63" s="30"/>
      <c r="E63" s="30"/>
      <c r="F63" s="30"/>
      <c r="G63" s="31"/>
      <c r="H63" s="31"/>
      <c r="I63" s="116"/>
      <c r="J63" s="72"/>
      <c r="K63" s="36"/>
      <c r="L63" s="36"/>
      <c r="M63" s="36"/>
      <c r="N63" s="36"/>
      <c r="O63" s="36"/>
      <c r="P63" s="26">
        <f>IF(M50+M51=0,0,IF(M50&lt;M51,I50,I51))</f>
        <v>0</v>
      </c>
      <c r="Q63" s="18"/>
      <c r="R63" s="18"/>
      <c r="S63" s="22"/>
      <c r="T63" s="2">
        <f>IF(Q63&gt;Q64,1,0)+IF(R63&gt;R64,1,0)+IF(S63&gt;S64,1,0)</f>
        <v>0</v>
      </c>
      <c r="U63" s="43"/>
      <c r="V63" s="31"/>
      <c r="W63" s="31"/>
      <c r="X63" s="31"/>
      <c r="Y63" s="31"/>
      <c r="Z63" s="31"/>
      <c r="AA63" s="31"/>
      <c r="AB63" s="31"/>
      <c r="AC63" s="31"/>
      <c r="AD63" s="48" t="s">
        <v>54</v>
      </c>
      <c r="AE63" s="49"/>
      <c r="AF63" s="53"/>
    </row>
    <row r="64" spans="1:32" ht="25.2" customHeight="1" thickBot="1">
      <c r="A64" s="39"/>
      <c r="B64" s="37"/>
      <c r="C64" s="152"/>
      <c r="D64" s="150"/>
      <c r="E64" s="150"/>
      <c r="F64" s="150"/>
      <c r="G64" s="150"/>
      <c r="H64" s="150"/>
      <c r="I64" s="31"/>
      <c r="J64" s="31"/>
      <c r="K64" s="31"/>
      <c r="L64" s="31"/>
      <c r="M64" s="31"/>
      <c r="N64" s="31"/>
      <c r="O64" s="31"/>
      <c r="P64" s="26">
        <f>IF(M54+M55=0,0,IF(M54&lt;M55,I54,I55))</f>
        <v>0</v>
      </c>
      <c r="Q64" s="20"/>
      <c r="R64" s="19"/>
      <c r="S64" s="23"/>
      <c r="T64" s="5">
        <f>IF(Q64&gt;Q63,1,0)+IF(R64&gt;R63,1,0)+IF(S64&gt;S63,1,0)</f>
        <v>0</v>
      </c>
      <c r="U64" s="31"/>
      <c r="V64" s="31"/>
      <c r="W64" s="31"/>
      <c r="X64" s="31"/>
      <c r="Y64" s="31"/>
      <c r="Z64" s="31"/>
      <c r="AA64" s="31"/>
      <c r="AB64" s="31"/>
      <c r="AC64" s="31"/>
      <c r="AD64" s="51"/>
      <c r="AE64" s="49"/>
      <c r="AF64" s="53"/>
    </row>
    <row r="65" spans="1:32" ht="25.2" customHeight="1" thickBot="1">
      <c r="A65" s="39"/>
      <c r="B65" s="37"/>
      <c r="C65" s="30"/>
      <c r="D65" s="30"/>
      <c r="E65" s="30"/>
      <c r="F65" s="30"/>
      <c r="G65" s="31"/>
      <c r="H65" s="31"/>
      <c r="I65" s="31"/>
      <c r="J65" s="31"/>
      <c r="K65" s="31"/>
      <c r="L65" s="31"/>
      <c r="M65" s="31"/>
      <c r="N65" s="31"/>
      <c r="O65" s="31"/>
      <c r="P65" s="149" t="s">
        <v>44</v>
      </c>
      <c r="Q65" s="7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48" t="s">
        <v>55</v>
      </c>
      <c r="AE65" s="49"/>
      <c r="AF65" s="53"/>
    </row>
    <row r="66" spans="1:32" ht="25.2" customHeight="1" thickTop="1" thickBot="1">
      <c r="A66" s="39"/>
      <c r="B66" s="37"/>
      <c r="C66" s="30"/>
      <c r="D66" s="30"/>
      <c r="E66" s="30"/>
      <c r="F66" s="30"/>
      <c r="G66" s="31"/>
      <c r="H66" s="31"/>
      <c r="I66" s="31"/>
      <c r="J66" s="31"/>
      <c r="K66" s="31"/>
      <c r="L66" s="31"/>
      <c r="M66" s="31"/>
      <c r="N66" s="31"/>
      <c r="O66" s="31"/>
      <c r="P66" s="116"/>
      <c r="Q66" s="72"/>
      <c r="R66" s="36"/>
      <c r="S66" s="36"/>
      <c r="T66" s="36"/>
      <c r="U66" s="36"/>
      <c r="V66" s="36"/>
      <c r="W66" s="26">
        <f>IF(T59+T60=0,0,IF(T59&lt;T60,P59,P60))</f>
        <v>0</v>
      </c>
      <c r="X66" s="18"/>
      <c r="Y66" s="18"/>
      <c r="Z66" s="22"/>
      <c r="AA66" s="2">
        <f>IF(X66&gt;X67,1,0)+IF(Y66&gt;Y67,1,0)+IF(Z66&gt;Z67,1,0)</f>
        <v>0</v>
      </c>
      <c r="AB66" s="31"/>
      <c r="AC66" s="31"/>
      <c r="AD66" s="121">
        <f>IF(AA66+AA67=0,0,IF(AA66&gt;AA67,W66,W67))</f>
        <v>0</v>
      </c>
      <c r="AE66" s="122"/>
      <c r="AF66" s="53"/>
    </row>
    <row r="67" spans="1:32" ht="25.2" customHeight="1" thickTop="1" thickBot="1">
      <c r="A67" s="39"/>
      <c r="B67" s="37"/>
      <c r="C67" s="30"/>
      <c r="D67" s="30"/>
      <c r="E67" s="30"/>
      <c r="F67" s="30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27">
        <f>IF(T63+T64=0,0,IF(T63&lt;T64,P63,P64))</f>
        <v>0</v>
      </c>
      <c r="X67" s="20"/>
      <c r="Y67" s="19"/>
      <c r="Z67" s="23"/>
      <c r="AA67" s="5">
        <f>IF(X67&gt;X66,1,0)+IF(Y67&gt;Y66,1,0)+IF(Z67&gt;Z66,1,0)</f>
        <v>0</v>
      </c>
      <c r="AB67" s="31"/>
      <c r="AC67" s="31"/>
      <c r="AD67" s="121">
        <f>IF(AA66+AA67=0,0,IF(AA66&gt;AA67,W67,W66))</f>
        <v>0</v>
      </c>
      <c r="AE67" s="122"/>
      <c r="AF67" s="53"/>
    </row>
    <row r="68" spans="1:32" ht="25.2" customHeight="1">
      <c r="A68" s="39"/>
      <c r="B68" s="37"/>
      <c r="C68" s="30"/>
      <c r="D68" s="30"/>
      <c r="E68" s="30"/>
      <c r="F68" s="30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48" t="s">
        <v>56</v>
      </c>
      <c r="AE68" s="49"/>
      <c r="AF68" s="53"/>
    </row>
    <row r="69" spans="1:32" ht="25.2" customHeight="1">
      <c r="A69" s="39"/>
      <c r="B69" s="37"/>
      <c r="C69" s="30"/>
      <c r="D69" s="30"/>
      <c r="E69" s="30"/>
      <c r="F69" s="30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8"/>
      <c r="AE69" s="82"/>
      <c r="AF69" s="53"/>
    </row>
    <row r="70" spans="1:32" ht="21">
      <c r="A70" s="40"/>
      <c r="B70" s="113" t="s">
        <v>61</v>
      </c>
      <c r="C70" s="28"/>
      <c r="D70" s="28"/>
      <c r="E70" s="28"/>
      <c r="F70" s="28"/>
      <c r="G70" s="28"/>
      <c r="H70" s="28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159"/>
      <c r="Y70" s="160"/>
      <c r="Z70" s="160"/>
      <c r="AA70" s="160"/>
      <c r="AB70" s="80"/>
      <c r="AC70" s="31"/>
      <c r="AD70" s="124"/>
      <c r="AE70" s="138"/>
      <c r="AF70" s="53"/>
    </row>
    <row r="71" spans="1:32" ht="21" thickBot="1">
      <c r="A71" s="41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81"/>
      <c r="AD71" s="42"/>
      <c r="AE71" s="42"/>
      <c r="AF71" s="79"/>
    </row>
    <row r="72" spans="1:32">
      <c r="AC72" s="28"/>
    </row>
  </sheetData>
  <mergeCells count="77">
    <mergeCell ref="AD70:AE70"/>
    <mergeCell ref="W5:Y5"/>
    <mergeCell ref="Z5:AC5"/>
    <mergeCell ref="AD19:AE19"/>
    <mergeCell ref="X70:AA70"/>
    <mergeCell ref="AD61:AE61"/>
    <mergeCell ref="AD62:AE62"/>
    <mergeCell ref="AD66:AE66"/>
    <mergeCell ref="AD67:AE67"/>
    <mergeCell ref="W7:Y7"/>
    <mergeCell ref="P38:P39"/>
    <mergeCell ref="AD20:AE20"/>
    <mergeCell ref="P26:P28"/>
    <mergeCell ref="T30:T31"/>
    <mergeCell ref="R30:R31"/>
    <mergeCell ref="S30:S31"/>
    <mergeCell ref="W23:AA23"/>
    <mergeCell ref="Q30:Q31"/>
    <mergeCell ref="AD28:AE28"/>
    <mergeCell ref="AD29:AE29"/>
    <mergeCell ref="J10:J11"/>
    <mergeCell ref="K10:K11"/>
    <mergeCell ref="L10:L11"/>
    <mergeCell ref="I28:I36"/>
    <mergeCell ref="C6:C7"/>
    <mergeCell ref="D6:D7"/>
    <mergeCell ref="E6:E7"/>
    <mergeCell ref="F6:F7"/>
    <mergeCell ref="I2:W2"/>
    <mergeCell ref="M10:M11"/>
    <mergeCell ref="T12:T13"/>
    <mergeCell ref="AA17:AA18"/>
    <mergeCell ref="Z17:Z18"/>
    <mergeCell ref="Q12:Q13"/>
    <mergeCell ref="R12:R13"/>
    <mergeCell ref="S12:S13"/>
    <mergeCell ref="X17:X18"/>
    <mergeCell ref="Y17:Y18"/>
    <mergeCell ref="B32:B54"/>
    <mergeCell ref="AD34:AE34"/>
    <mergeCell ref="AD35:AE35"/>
    <mergeCell ref="AD39:AE39"/>
    <mergeCell ref="AD40:AE40"/>
    <mergeCell ref="AD48:AE48"/>
    <mergeCell ref="AD49:AE49"/>
    <mergeCell ref="R42:R43"/>
    <mergeCell ref="S42:S43"/>
    <mergeCell ref="T42:T43"/>
    <mergeCell ref="AD55:AE55"/>
    <mergeCell ref="AD56:AE56"/>
    <mergeCell ref="P54:P55"/>
    <mergeCell ref="P65:P66"/>
    <mergeCell ref="Q57:Q58"/>
    <mergeCell ref="R57:R58"/>
    <mergeCell ref="I56:I63"/>
    <mergeCell ref="J40:J41"/>
    <mergeCell ref="K40:K41"/>
    <mergeCell ref="L40:L41"/>
    <mergeCell ref="S57:S58"/>
    <mergeCell ref="T57:T58"/>
    <mergeCell ref="W9:Y9"/>
    <mergeCell ref="W11:Y11"/>
    <mergeCell ref="W13:Y13"/>
    <mergeCell ref="Z7:AC7"/>
    <mergeCell ref="Z9:AC9"/>
    <mergeCell ref="Z11:AC11"/>
    <mergeCell ref="Z13:AC13"/>
    <mergeCell ref="W24:AA24"/>
    <mergeCell ref="C64:H64"/>
    <mergeCell ref="Z15:AC15"/>
    <mergeCell ref="X46:X47"/>
    <mergeCell ref="Y46:Y47"/>
    <mergeCell ref="Z46:Z47"/>
    <mergeCell ref="AA46:AA47"/>
    <mergeCell ref="Q42:Q43"/>
    <mergeCell ref="M40:M41"/>
    <mergeCell ref="W15:Y15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22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2"/>
  <sheetViews>
    <sheetView showGridLines="0" zoomScale="50" workbookViewId="0">
      <selection activeCell="B70" sqref="B70"/>
    </sheetView>
  </sheetViews>
  <sheetFormatPr baseColWidth="10" defaultRowHeight="13.2"/>
  <cols>
    <col min="1" max="1" width="1.6640625" style="46" customWidth="1"/>
    <col min="2" max="2" width="22.6640625" customWidth="1"/>
    <col min="3" max="10" width="3.6640625" customWidth="1"/>
    <col min="11" max="11" width="22.6640625" customWidth="1"/>
    <col min="12" max="19" width="3.6640625" customWidth="1"/>
    <col min="20" max="20" width="22.6640625" customWidth="1"/>
    <col min="21" max="28" width="3.6640625" customWidth="1"/>
    <col min="29" max="29" width="22.6640625" customWidth="1"/>
    <col min="30" max="35" width="3.6640625" customWidth="1"/>
    <col min="36" max="36" width="4.109375" customWidth="1"/>
    <col min="37" max="37" width="10.6640625" customWidth="1"/>
    <col min="38" max="38" width="15.6640625" customWidth="1"/>
    <col min="39" max="39" width="22.6640625" customWidth="1"/>
    <col min="40" max="40" width="1.6640625" style="46" customWidth="1"/>
  </cols>
  <sheetData>
    <row r="1" spans="1:41" s="46" customFormat="1" ht="8.1" customHeight="1" thickBot="1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2"/>
    </row>
    <row r="2" spans="1:41" ht="32.4" thickBot="1">
      <c r="A2" s="40"/>
      <c r="B2" s="28"/>
      <c r="C2" s="28"/>
      <c r="D2" s="28"/>
      <c r="E2" s="28"/>
      <c r="F2" s="28"/>
      <c r="G2" s="28"/>
      <c r="H2" s="28"/>
      <c r="I2" s="28"/>
      <c r="J2" s="28"/>
      <c r="K2" s="144" t="s">
        <v>60</v>
      </c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6"/>
      <c r="AD2" s="63"/>
      <c r="AE2" s="63"/>
      <c r="AF2" s="63"/>
      <c r="AG2" s="28"/>
      <c r="AH2" s="28"/>
      <c r="AI2" s="28"/>
      <c r="AJ2" s="28"/>
      <c r="AK2" s="28"/>
      <c r="AL2" s="28"/>
      <c r="AM2" s="28"/>
      <c r="AN2" s="53"/>
    </row>
    <row r="3" spans="1:41" ht="25.2" customHeight="1">
      <c r="A3" s="40"/>
      <c r="B3" s="28"/>
      <c r="C3" s="28"/>
      <c r="D3" s="28"/>
      <c r="E3" s="28"/>
      <c r="F3" s="28"/>
      <c r="G3" s="28"/>
      <c r="H3" s="28"/>
      <c r="I3" s="28"/>
      <c r="J3" s="28"/>
      <c r="K3" s="74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28"/>
      <c r="AH3" s="28"/>
      <c r="AI3" s="28"/>
      <c r="AJ3" s="28"/>
      <c r="AK3" s="28"/>
      <c r="AL3" s="28"/>
      <c r="AM3" s="28"/>
      <c r="AN3" s="53"/>
    </row>
    <row r="4" spans="1:41" ht="25.2" customHeight="1">
      <c r="A4" s="40"/>
      <c r="B4" s="28"/>
      <c r="C4" s="28"/>
      <c r="D4" s="28"/>
      <c r="E4" s="28"/>
      <c r="F4" s="28"/>
      <c r="G4" s="28"/>
      <c r="H4" s="28"/>
      <c r="I4" s="28"/>
      <c r="J4" s="28"/>
      <c r="K4" s="74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28"/>
      <c r="AH4" s="28"/>
      <c r="AI4" s="28"/>
      <c r="AJ4" s="28"/>
      <c r="AK4" s="28"/>
      <c r="AL4" s="28"/>
      <c r="AM4" s="28"/>
      <c r="AN4" s="53"/>
    </row>
    <row r="5" spans="1:41" ht="25.2" customHeight="1">
      <c r="A5" s="40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75"/>
      <c r="U5" s="75"/>
      <c r="V5" s="75"/>
      <c r="W5" s="75"/>
      <c r="X5" s="75"/>
      <c r="Y5" s="76"/>
      <c r="Z5" s="76"/>
      <c r="AA5" s="28"/>
      <c r="AB5" s="76"/>
      <c r="AC5" s="156" t="s">
        <v>1</v>
      </c>
      <c r="AD5" s="157"/>
      <c r="AE5" s="157"/>
      <c r="AF5" s="157"/>
      <c r="AG5" s="158"/>
      <c r="AH5" s="153" t="s">
        <v>2</v>
      </c>
      <c r="AI5" s="154"/>
      <c r="AJ5" s="154"/>
      <c r="AK5" s="155"/>
      <c r="AL5" s="51" t="s">
        <v>16</v>
      </c>
      <c r="AM5" s="3" t="s">
        <v>17</v>
      </c>
      <c r="AN5" s="53"/>
    </row>
    <row r="6" spans="1:41" ht="25.2" customHeight="1">
      <c r="A6" s="40"/>
      <c r="B6" s="28"/>
      <c r="C6" s="114" t="s">
        <v>27</v>
      </c>
      <c r="D6" s="114" t="s">
        <v>28</v>
      </c>
      <c r="E6" s="114" t="s">
        <v>29</v>
      </c>
      <c r="F6" s="114" t="s">
        <v>30</v>
      </c>
      <c r="G6" s="114" t="s">
        <v>31</v>
      </c>
      <c r="H6" s="114" t="s">
        <v>0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90"/>
      <c r="AI6" s="90"/>
      <c r="AJ6" s="90"/>
      <c r="AK6" s="90"/>
      <c r="AL6" s="28"/>
      <c r="AM6" s="90"/>
      <c r="AN6" s="53"/>
      <c r="AO6" s="46"/>
    </row>
    <row r="7" spans="1:41" ht="24.9" customHeight="1">
      <c r="A7" s="40"/>
      <c r="B7" s="28"/>
      <c r="C7" s="115"/>
      <c r="D7" s="115"/>
      <c r="E7" s="133"/>
      <c r="F7" s="115"/>
      <c r="G7" s="133"/>
      <c r="H7" s="115"/>
      <c r="I7" s="31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156" t="s">
        <v>3</v>
      </c>
      <c r="AD7" s="157"/>
      <c r="AE7" s="157"/>
      <c r="AF7" s="157"/>
      <c r="AG7" s="158"/>
      <c r="AH7" s="153" t="s">
        <v>4</v>
      </c>
      <c r="AI7" s="154"/>
      <c r="AJ7" s="154"/>
      <c r="AK7" s="155"/>
      <c r="AL7" s="51" t="s">
        <v>18</v>
      </c>
      <c r="AM7" s="3" t="s">
        <v>19</v>
      </c>
      <c r="AN7" s="53"/>
    </row>
    <row r="8" spans="1:41" ht="24.9" customHeight="1">
      <c r="A8" s="40"/>
      <c r="B8" s="1" t="str">
        <f>IF(AH5&lt;&gt;"",AH5,"")</f>
        <v>aaa</v>
      </c>
      <c r="C8" s="18"/>
      <c r="D8" s="18"/>
      <c r="E8" s="18"/>
      <c r="F8" s="18"/>
      <c r="G8" s="18"/>
      <c r="H8" s="2">
        <f>IF(C8&gt;C9,1,0)+IF(D8&gt;D9,1,0)+IF(E8&gt;E9,1,0)+IF(F8&gt;F9,1,0)+IF(G8&gt;G9,1,0)</f>
        <v>0</v>
      </c>
      <c r="I8" s="31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31"/>
      <c r="AD8" s="44"/>
      <c r="AE8" s="44"/>
      <c r="AF8" s="44"/>
      <c r="AG8" s="84"/>
      <c r="AH8" s="97"/>
      <c r="AI8" s="97"/>
      <c r="AJ8" s="97"/>
      <c r="AK8" s="97"/>
      <c r="AL8" s="51"/>
      <c r="AM8" s="78"/>
      <c r="AN8" s="53"/>
    </row>
    <row r="9" spans="1:41" ht="24.9" customHeight="1" thickBot="1">
      <c r="A9" s="40"/>
      <c r="B9" s="4" t="str">
        <f>IF(AH7&lt;&gt;"",AH7,"")</f>
        <v>bbb</v>
      </c>
      <c r="C9" s="19"/>
      <c r="D9" s="19"/>
      <c r="E9" s="19"/>
      <c r="F9" s="19"/>
      <c r="G9" s="19"/>
      <c r="H9" s="5">
        <f>IF(C9&gt;C8,1,0)+IF(D9&gt;D8,1,0)+IF(E9&gt;E8,1,0)+IF(F9&gt;F8,1,0)+IF(G9&gt;G8,1,0)</f>
        <v>0</v>
      </c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156" t="s">
        <v>5</v>
      </c>
      <c r="AD9" s="157"/>
      <c r="AE9" s="157"/>
      <c r="AF9" s="157"/>
      <c r="AG9" s="158"/>
      <c r="AH9" s="139" t="s">
        <v>6</v>
      </c>
      <c r="AI9" s="140"/>
      <c r="AJ9" s="140"/>
      <c r="AK9" s="141"/>
      <c r="AL9" s="51" t="s">
        <v>32</v>
      </c>
      <c r="AM9" s="3" t="s">
        <v>33</v>
      </c>
      <c r="AN9" s="53"/>
    </row>
    <row r="10" spans="1:41" ht="24.9" customHeight="1">
      <c r="A10" s="40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114" t="s">
        <v>27</v>
      </c>
      <c r="M10" s="114" t="s">
        <v>28</v>
      </c>
      <c r="N10" s="114" t="s">
        <v>29</v>
      </c>
      <c r="O10" s="114" t="s">
        <v>30</v>
      </c>
      <c r="P10" s="114" t="s">
        <v>31</v>
      </c>
      <c r="Q10" s="114" t="s">
        <v>0</v>
      </c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51"/>
      <c r="AD10" s="44"/>
      <c r="AE10" s="44"/>
      <c r="AF10" s="44"/>
      <c r="AG10" s="84"/>
      <c r="AH10" s="97"/>
      <c r="AI10" s="97"/>
      <c r="AJ10" s="97"/>
      <c r="AK10" s="97"/>
      <c r="AL10" s="28"/>
      <c r="AM10" s="90"/>
      <c r="AN10" s="53"/>
    </row>
    <row r="11" spans="1:41" ht="24.9" customHeight="1">
      <c r="A11" s="40"/>
      <c r="B11" s="1" t="str">
        <f>IF(AH9&lt;&gt;"",AH9,"")</f>
        <v>ccc</v>
      </c>
      <c r="C11" s="18"/>
      <c r="D11" s="18"/>
      <c r="E11" s="18"/>
      <c r="F11" s="18"/>
      <c r="G11" s="18"/>
      <c r="H11" s="2">
        <f>IF(C11&gt;C12,1,0)+IF(D11&gt;D12,1,0)+IF(E11&gt;E12,1,0)+IF(F11&gt;F12,1,0)+IF(G11&gt;G12,1,0)</f>
        <v>0</v>
      </c>
      <c r="I11" s="28"/>
      <c r="J11" s="28"/>
      <c r="K11" s="28"/>
      <c r="L11" s="115"/>
      <c r="M11" s="115"/>
      <c r="N11" s="133"/>
      <c r="O11" s="115"/>
      <c r="P11" s="133"/>
      <c r="Q11" s="115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156" t="s">
        <v>7</v>
      </c>
      <c r="AD11" s="157"/>
      <c r="AE11" s="157"/>
      <c r="AF11" s="157"/>
      <c r="AG11" s="158"/>
      <c r="AH11" s="139" t="s">
        <v>8</v>
      </c>
      <c r="AI11" s="140"/>
      <c r="AJ11" s="140"/>
      <c r="AK11" s="141"/>
      <c r="AL11" s="51" t="s">
        <v>34</v>
      </c>
      <c r="AM11" s="3" t="s">
        <v>35</v>
      </c>
      <c r="AN11" s="53"/>
    </row>
    <row r="12" spans="1:41" s="6" customFormat="1" ht="24.9" customHeight="1" thickBot="1">
      <c r="A12" s="39"/>
      <c r="B12" s="4" t="str">
        <f>IF(AH11&lt;&gt;"",AH11,"")</f>
        <v>ddd</v>
      </c>
      <c r="C12" s="19"/>
      <c r="D12" s="19"/>
      <c r="E12" s="19"/>
      <c r="F12" s="19"/>
      <c r="G12" s="19"/>
      <c r="H12" s="5">
        <f>IF(C12&gt;C11,1,0)+IF(D12&gt;D11,1,0)+IF(E12&gt;E11,1,0)+IF(F12&gt;F11,1,0)+IF(G12&gt;G11,1,0)</f>
        <v>0</v>
      </c>
      <c r="I12" s="31"/>
      <c r="J12" s="31"/>
      <c r="K12" s="7">
        <f>IF(H8+H9=0,0,IF(H8&gt;H9,B8,B9))</f>
        <v>0</v>
      </c>
      <c r="L12" s="18"/>
      <c r="M12" s="18"/>
      <c r="N12" s="18"/>
      <c r="O12" s="18"/>
      <c r="P12" s="18"/>
      <c r="Q12" s="2">
        <f>IF(L12&gt;L13,1,0)+IF(M12&gt;M13,1,0)+IF(N12&gt;N13,1,0)+IF(O12&gt;O13,1,0)+IF(P12&gt;P13,1,0)</f>
        <v>0</v>
      </c>
      <c r="R12" s="36"/>
      <c r="S12" s="31"/>
      <c r="T12" s="31"/>
      <c r="U12" s="114" t="s">
        <v>27</v>
      </c>
      <c r="V12" s="114" t="s">
        <v>28</v>
      </c>
      <c r="W12" s="114" t="s">
        <v>29</v>
      </c>
      <c r="X12" s="114" t="s">
        <v>30</v>
      </c>
      <c r="Y12" s="114" t="s">
        <v>31</v>
      </c>
      <c r="Z12" s="114" t="s">
        <v>0</v>
      </c>
      <c r="AA12" s="31"/>
      <c r="AB12" s="31"/>
      <c r="AC12" s="51"/>
      <c r="AD12" s="44"/>
      <c r="AE12" s="44"/>
      <c r="AF12" s="44"/>
      <c r="AG12" s="31"/>
      <c r="AH12" s="97"/>
      <c r="AI12" s="97"/>
      <c r="AJ12" s="97"/>
      <c r="AK12" s="97"/>
      <c r="AL12" s="51"/>
      <c r="AM12" s="49"/>
      <c r="AN12" s="50"/>
      <c r="AO12" s="57"/>
    </row>
    <row r="13" spans="1:41" s="6" customFormat="1" ht="24.9" customHeight="1" thickBot="1">
      <c r="A13" s="39"/>
      <c r="B13" s="28"/>
      <c r="C13" s="28"/>
      <c r="D13" s="28"/>
      <c r="E13" s="28"/>
      <c r="F13" s="28"/>
      <c r="G13" s="28"/>
      <c r="H13" s="28"/>
      <c r="I13" s="31"/>
      <c r="J13" s="31"/>
      <c r="K13" s="8">
        <f>IF(H11+H12=0,0,IF(H11&gt;H12,B11,B12))</f>
        <v>0</v>
      </c>
      <c r="L13" s="19"/>
      <c r="M13" s="19"/>
      <c r="N13" s="19"/>
      <c r="O13" s="19"/>
      <c r="P13" s="19"/>
      <c r="Q13" s="5">
        <f>IF(L13&gt;L12,1,0)+IF(M13&gt;M12,1,0)+IF(N13&gt;N12,1,0)+IF(O13&gt;O12,1,0)+IF(P13&gt;P12,1,0)</f>
        <v>0</v>
      </c>
      <c r="R13" s="55"/>
      <c r="S13" s="31"/>
      <c r="T13" s="31"/>
      <c r="U13" s="115"/>
      <c r="V13" s="115"/>
      <c r="W13" s="133"/>
      <c r="X13" s="115"/>
      <c r="Y13" s="133"/>
      <c r="Z13" s="115"/>
      <c r="AA13" s="31"/>
      <c r="AB13" s="31"/>
      <c r="AC13" s="156" t="s">
        <v>12</v>
      </c>
      <c r="AD13" s="157"/>
      <c r="AE13" s="157"/>
      <c r="AF13" s="157"/>
      <c r="AG13" s="158"/>
      <c r="AH13" s="139" t="s">
        <v>13</v>
      </c>
      <c r="AI13" s="140"/>
      <c r="AJ13" s="140"/>
      <c r="AK13" s="141"/>
      <c r="AL13" s="51" t="s">
        <v>36</v>
      </c>
      <c r="AM13" s="3" t="s">
        <v>37</v>
      </c>
      <c r="AN13" s="50"/>
    </row>
    <row r="14" spans="1:41" s="6" customFormat="1" ht="24.9" customHeight="1">
      <c r="A14" s="39"/>
      <c r="B14" s="1" t="str">
        <f>IF(AH13&lt;&gt;"",AH13,"")</f>
        <v>eee</v>
      </c>
      <c r="C14" s="18"/>
      <c r="D14" s="18"/>
      <c r="E14" s="18"/>
      <c r="F14" s="18"/>
      <c r="G14" s="18"/>
      <c r="H14" s="2">
        <f>IF(C14&gt;C15,1,0)+IF(D14&gt;D15,1,0)+IF(E14&gt;E15,1,0)+IF(F14&gt;F15,1,0)+IF(G14&gt;G15,1,0)</f>
        <v>0</v>
      </c>
      <c r="I14" s="31"/>
      <c r="J14" s="31"/>
      <c r="K14" s="31"/>
      <c r="L14" s="31"/>
      <c r="M14" s="31"/>
      <c r="N14" s="31"/>
      <c r="O14" s="31"/>
      <c r="P14" s="44"/>
      <c r="Q14" s="44"/>
      <c r="R14" s="55"/>
      <c r="S14" s="36"/>
      <c r="T14" s="7">
        <f>IF(Q12+Q13=0,0,IF(Q12&gt;Q13,K12,K13))</f>
        <v>0</v>
      </c>
      <c r="U14" s="18"/>
      <c r="V14" s="18"/>
      <c r="W14" s="18"/>
      <c r="X14" s="18"/>
      <c r="Y14" s="22"/>
      <c r="Z14" s="101">
        <f>IF(U14&gt;U15,1,0)+IF(V14&gt;V15,1,0)+IF(W14&gt;W15,1,0)+IF(X14&gt;X15,1,0)+IF(Y14&gt;Y15,1,0)</f>
        <v>0</v>
      </c>
      <c r="AA14" s="36"/>
      <c r="AB14" s="31"/>
      <c r="AC14" s="51"/>
      <c r="AD14" s="44"/>
      <c r="AE14" s="44"/>
      <c r="AF14" s="44"/>
      <c r="AG14" s="31"/>
      <c r="AH14" s="97"/>
      <c r="AI14" s="97"/>
      <c r="AJ14" s="97"/>
      <c r="AK14" s="97"/>
      <c r="AL14" s="51"/>
      <c r="AM14" s="49"/>
      <c r="AN14" s="50"/>
      <c r="AO14" s="57"/>
    </row>
    <row r="15" spans="1:41" s="6" customFormat="1" ht="24.9" customHeight="1" thickBot="1">
      <c r="A15" s="39"/>
      <c r="B15" s="4" t="str">
        <f>IF(AH15&lt;&gt;"",AH15,"")</f>
        <v>fff</v>
      </c>
      <c r="C15" s="19"/>
      <c r="D15" s="19"/>
      <c r="E15" s="19"/>
      <c r="F15" s="19"/>
      <c r="G15" s="19"/>
      <c r="H15" s="5">
        <f>IF(C15&gt;C14,1,0)+IF(D15&gt;D14,1,0)+IF(E15&gt;E14,1,0)+IF(F15&gt;F14,1,0)+IF(G15&gt;G14,1,0)</f>
        <v>0</v>
      </c>
      <c r="I15" s="31"/>
      <c r="J15" s="31"/>
      <c r="K15" s="31"/>
      <c r="L15" s="31"/>
      <c r="M15" s="31"/>
      <c r="N15" s="31"/>
      <c r="O15" s="31"/>
      <c r="P15" s="44"/>
      <c r="Q15" s="44"/>
      <c r="R15" s="55"/>
      <c r="S15" s="31"/>
      <c r="T15" s="8">
        <f>IF(Q16+Q17=0,0,IF(Q16&gt;Q17,K16,K17))</f>
        <v>0</v>
      </c>
      <c r="U15" s="19"/>
      <c r="V15" s="19"/>
      <c r="W15" s="19"/>
      <c r="X15" s="19"/>
      <c r="Y15" s="23"/>
      <c r="Z15" s="102">
        <f>IF(U15&gt;U14,1,0)+IF(V15&gt;V14,1,0)+IF(W15&gt;W14,1,0)+IF(X15&gt;X14,1,0)+IF(Y15&gt;Y14,1,0)</f>
        <v>0</v>
      </c>
      <c r="AA15" s="55"/>
      <c r="AB15" s="31"/>
      <c r="AC15" s="156" t="s">
        <v>14</v>
      </c>
      <c r="AD15" s="157"/>
      <c r="AE15" s="157"/>
      <c r="AF15" s="157"/>
      <c r="AG15" s="158"/>
      <c r="AH15" s="153" t="s">
        <v>11</v>
      </c>
      <c r="AI15" s="154"/>
      <c r="AJ15" s="154"/>
      <c r="AK15" s="155"/>
      <c r="AL15" s="51" t="s">
        <v>38</v>
      </c>
      <c r="AM15" s="3" t="s">
        <v>39</v>
      </c>
      <c r="AN15" s="50"/>
    </row>
    <row r="16" spans="1:41" s="6" customFormat="1" ht="24.9" customHeight="1">
      <c r="A16" s="39"/>
      <c r="B16" s="28"/>
      <c r="C16" s="28"/>
      <c r="D16" s="28"/>
      <c r="E16" s="28"/>
      <c r="F16" s="28"/>
      <c r="G16" s="28"/>
      <c r="H16" s="28"/>
      <c r="I16" s="31"/>
      <c r="J16" s="31"/>
      <c r="K16" s="7">
        <f>IF(H14+H15=0,0,IF(H14&gt;H15,B14,B15))</f>
        <v>0</v>
      </c>
      <c r="L16" s="18"/>
      <c r="M16" s="18"/>
      <c r="N16" s="18"/>
      <c r="O16" s="18"/>
      <c r="P16" s="18"/>
      <c r="Q16" s="2">
        <f>IF(L16&gt;L17,1,0)+IF(M16&gt;M17,1,0)+IF(N16&gt;N17,1,0)+IF(O16&gt;O17,1,0)+IF(P16&gt;P17,1,0)</f>
        <v>0</v>
      </c>
      <c r="R16" s="43"/>
      <c r="S16" s="31"/>
      <c r="T16" s="31"/>
      <c r="U16" s="31"/>
      <c r="V16" s="31"/>
      <c r="W16" s="31"/>
      <c r="X16" s="31"/>
      <c r="Y16" s="44"/>
      <c r="Z16" s="44"/>
      <c r="AA16" s="55"/>
      <c r="AB16" s="31"/>
      <c r="AC16" s="31"/>
      <c r="AD16" s="85"/>
      <c r="AE16" s="85"/>
      <c r="AF16" s="85"/>
      <c r="AG16" s="31"/>
      <c r="AH16" s="31"/>
      <c r="AI16" s="31"/>
      <c r="AJ16" s="31"/>
      <c r="AK16" s="31"/>
      <c r="AL16" s="51"/>
      <c r="AM16" s="49"/>
      <c r="AN16" s="50"/>
    </row>
    <row r="17" spans="1:40" s="6" customFormat="1" ht="24.9" customHeight="1" thickBot="1">
      <c r="A17" s="39"/>
      <c r="B17" s="1" t="str">
        <f>IF(AM5&lt;&gt;"",AM5,"")</f>
        <v>ggg</v>
      </c>
      <c r="C17" s="18"/>
      <c r="D17" s="18"/>
      <c r="E17" s="18"/>
      <c r="F17" s="18"/>
      <c r="G17" s="18"/>
      <c r="H17" s="2">
        <f>IF(C17&gt;C18,1,0)+IF(D17&gt;D18,1,0)+IF(E17&gt;E18,1,0)+IF(F17&gt;F18,1,0)+IF(G17&gt;G18,1,0)</f>
        <v>0</v>
      </c>
      <c r="I17" s="31"/>
      <c r="J17" s="31"/>
      <c r="K17" s="8">
        <f>IF(H17+H18=0,0,IF(H17&gt;H18,B17,B18))</f>
        <v>0</v>
      </c>
      <c r="L17" s="19"/>
      <c r="M17" s="19"/>
      <c r="N17" s="19"/>
      <c r="O17" s="19"/>
      <c r="P17" s="19"/>
      <c r="Q17" s="5">
        <f>IF(L17&gt;L16,1,0)+IF(M17&gt;M16,1,0)+IF(N17&gt;N16,1,0)+IF(O17&gt;O16,1,0)+IF(P17&gt;P16,1,0)</f>
        <v>0</v>
      </c>
      <c r="R17" s="31"/>
      <c r="S17" s="31"/>
      <c r="T17" s="31"/>
      <c r="U17" s="31"/>
      <c r="V17" s="31"/>
      <c r="W17" s="31"/>
      <c r="X17" s="31"/>
      <c r="Y17" s="44"/>
      <c r="Z17" s="44"/>
      <c r="AA17" s="55"/>
      <c r="AB17" s="31"/>
      <c r="AC17" s="31"/>
      <c r="AD17" s="114" t="s">
        <v>27</v>
      </c>
      <c r="AE17" s="114" t="s">
        <v>28</v>
      </c>
      <c r="AF17" s="114" t="s">
        <v>29</v>
      </c>
      <c r="AG17" s="114" t="s">
        <v>30</v>
      </c>
      <c r="AH17" s="114" t="s">
        <v>31</v>
      </c>
      <c r="AI17" s="114" t="s">
        <v>0</v>
      </c>
      <c r="AJ17" s="58"/>
      <c r="AK17" s="31"/>
      <c r="AL17" s="51"/>
      <c r="AM17" s="49"/>
      <c r="AN17" s="50"/>
    </row>
    <row r="18" spans="1:40" s="6" customFormat="1" ht="24.9" customHeight="1" thickBot="1">
      <c r="A18" s="39"/>
      <c r="B18" s="4" t="str">
        <f>IF(AM7&lt;&gt;"",AM7,"")</f>
        <v>hhh</v>
      </c>
      <c r="C18" s="19"/>
      <c r="D18" s="19"/>
      <c r="E18" s="19"/>
      <c r="F18" s="19"/>
      <c r="G18" s="19"/>
      <c r="H18" s="5">
        <f>IF(C18&gt;C17,1,0)+IF(D18&gt;D17,1,0)+IF(E18&gt;E17,1,0)+IF(F18&gt;F17,1,0)+IF(G18&gt;G17,1,0)</f>
        <v>0</v>
      </c>
      <c r="I18" s="31"/>
      <c r="J18" s="31"/>
      <c r="K18" s="31"/>
      <c r="L18" s="31"/>
      <c r="M18" s="31"/>
      <c r="N18" s="31"/>
      <c r="O18" s="31"/>
      <c r="P18" s="44"/>
      <c r="Q18" s="44"/>
      <c r="R18" s="31"/>
      <c r="S18" s="31"/>
      <c r="T18" s="31"/>
      <c r="U18" s="31"/>
      <c r="V18" s="31"/>
      <c r="W18" s="31"/>
      <c r="X18" s="31"/>
      <c r="Y18" s="44"/>
      <c r="Z18" s="44"/>
      <c r="AA18" s="55"/>
      <c r="AB18" s="31"/>
      <c r="AC18" s="31"/>
      <c r="AD18" s="115"/>
      <c r="AE18" s="115"/>
      <c r="AF18" s="133"/>
      <c r="AG18" s="115"/>
      <c r="AH18" s="133"/>
      <c r="AI18" s="115"/>
      <c r="AJ18" s="64"/>
      <c r="AK18" s="58"/>
      <c r="AL18" s="48" t="s">
        <v>9</v>
      </c>
      <c r="AM18" s="49"/>
      <c r="AN18" s="50"/>
    </row>
    <row r="19" spans="1:40" s="6" customFormat="1" ht="24.9" customHeight="1" thickTop="1" thickBot="1">
      <c r="A19" s="39"/>
      <c r="B19" s="28"/>
      <c r="C19" s="28"/>
      <c r="D19" s="28"/>
      <c r="E19" s="28"/>
      <c r="F19" s="28"/>
      <c r="G19" s="28"/>
      <c r="H19" s="28"/>
      <c r="I19" s="31"/>
      <c r="J19" s="31"/>
      <c r="K19" s="31"/>
      <c r="L19" s="31"/>
      <c r="M19" s="31"/>
      <c r="N19" s="31"/>
      <c r="O19" s="31"/>
      <c r="P19" s="44"/>
      <c r="Q19" s="44"/>
      <c r="R19" s="31"/>
      <c r="S19" s="31"/>
      <c r="T19" s="31"/>
      <c r="U19" s="31"/>
      <c r="V19" s="31"/>
      <c r="W19" s="31"/>
      <c r="X19" s="31"/>
      <c r="Y19" s="44"/>
      <c r="Z19" s="44"/>
      <c r="AA19" s="55"/>
      <c r="AB19" s="36"/>
      <c r="AC19" s="24">
        <f>IF(Z14+Z15=0,0,IF(Z14&gt;Z15,T14,T15))</f>
        <v>0</v>
      </c>
      <c r="AD19" s="18"/>
      <c r="AE19" s="18"/>
      <c r="AF19" s="18"/>
      <c r="AG19" s="18"/>
      <c r="AH19" s="18"/>
      <c r="AI19" s="101">
        <f>IF(AD19&gt;AD20,1,0)+IF(AE19&gt;AE20,1,0)+IF(AF19&gt;AF20,1,0)+IF(AG19&gt;AG20,1,0)+IF(AH19&gt;AH20,1,0)</f>
        <v>0</v>
      </c>
      <c r="AJ19" s="30"/>
      <c r="AK19" s="64"/>
      <c r="AL19" s="121">
        <f>IF(AI19+AI20=0,0,IF(AI19&gt;AI20,AC19,AC20))</f>
        <v>0</v>
      </c>
      <c r="AM19" s="122"/>
      <c r="AN19" s="50"/>
    </row>
    <row r="20" spans="1:40" s="6" customFormat="1" ht="24.9" customHeight="1" thickTop="1" thickBot="1">
      <c r="A20" s="39"/>
      <c r="B20" s="28"/>
      <c r="C20" s="28"/>
      <c r="D20" s="28"/>
      <c r="E20" s="28"/>
      <c r="F20" s="28"/>
      <c r="G20" s="28"/>
      <c r="H20" s="28"/>
      <c r="I20" s="31"/>
      <c r="J20" s="31"/>
      <c r="K20" s="31"/>
      <c r="L20" s="31"/>
      <c r="M20" s="31"/>
      <c r="N20" s="31"/>
      <c r="O20" s="31"/>
      <c r="P20" s="44"/>
      <c r="Q20" s="44"/>
      <c r="R20" s="31"/>
      <c r="S20" s="31"/>
      <c r="T20" s="31"/>
      <c r="U20" s="31"/>
      <c r="V20" s="31"/>
      <c r="W20" s="31"/>
      <c r="X20" s="31"/>
      <c r="Y20" s="44"/>
      <c r="Z20" s="44"/>
      <c r="AA20" s="55"/>
      <c r="AB20" s="31"/>
      <c r="AC20" s="25">
        <f>IF(Z24+Z25=0,0,IF(Z24&gt;Z25,T24,T25))</f>
        <v>0</v>
      </c>
      <c r="AD20" s="19"/>
      <c r="AE20" s="19"/>
      <c r="AF20" s="19"/>
      <c r="AG20" s="19"/>
      <c r="AH20" s="19"/>
      <c r="AI20" s="102">
        <f>IF(AD20&gt;AD19,1,0)+IF(AE20&gt;AE19,1,0)+IF(AF20&gt;AF19,1,0)+IF(AG20&gt;AG19,1,0)+IF(AH20&gt;AH19,1,0)</f>
        <v>0</v>
      </c>
      <c r="AJ20" s="30"/>
      <c r="AK20" s="30"/>
      <c r="AL20" s="121">
        <f>IF(AI19+AI20=0,0,IF(AI19&gt;AI20,AC20,AC19))</f>
        <v>0</v>
      </c>
      <c r="AM20" s="122"/>
      <c r="AN20" s="50"/>
    </row>
    <row r="21" spans="1:40" s="6" customFormat="1" ht="24.9" customHeight="1">
      <c r="A21" s="39"/>
      <c r="B21" s="1" t="str">
        <f>IF(AM9&lt;&gt;"",AM9,"")</f>
        <v>iii</v>
      </c>
      <c r="C21" s="18"/>
      <c r="D21" s="18"/>
      <c r="E21" s="18"/>
      <c r="F21" s="18"/>
      <c r="G21" s="18"/>
      <c r="H21" s="2">
        <f>IF(C21&gt;C22,1,0)+IF(D21&gt;D22,1,0)+IF(E21&gt;E22,1,0)+IF(F21&gt;F22,1,0)+IF(G21&gt;G22,1,0)</f>
        <v>0</v>
      </c>
      <c r="I21" s="31"/>
      <c r="J21" s="31"/>
      <c r="K21" s="31"/>
      <c r="L21" s="31"/>
      <c r="M21" s="31"/>
      <c r="N21" s="31"/>
      <c r="O21" s="31"/>
      <c r="P21" s="44"/>
      <c r="Q21" s="44"/>
      <c r="R21" s="31"/>
      <c r="S21" s="31"/>
      <c r="T21" s="31"/>
      <c r="U21" s="31"/>
      <c r="V21" s="31"/>
      <c r="W21" s="31"/>
      <c r="X21" s="31"/>
      <c r="Y21" s="44"/>
      <c r="Z21" s="44"/>
      <c r="AA21" s="55"/>
      <c r="AB21" s="31"/>
      <c r="AC21" s="31"/>
      <c r="AD21" s="31"/>
      <c r="AE21" s="31"/>
      <c r="AF21" s="31"/>
      <c r="AG21" s="31"/>
      <c r="AH21" s="31"/>
      <c r="AI21" s="31"/>
      <c r="AJ21" s="31"/>
      <c r="AK21" s="30"/>
      <c r="AL21" s="48" t="s">
        <v>10</v>
      </c>
      <c r="AM21" s="49"/>
      <c r="AN21" s="50"/>
    </row>
    <row r="22" spans="1:40" s="6" customFormat="1" ht="24.6" customHeight="1" thickBot="1">
      <c r="A22" s="39"/>
      <c r="B22" s="4" t="str">
        <f>IF(AM11&lt;&gt;"",AM11,"")</f>
        <v>jjj</v>
      </c>
      <c r="C22" s="19"/>
      <c r="D22" s="19"/>
      <c r="E22" s="19"/>
      <c r="F22" s="19"/>
      <c r="G22" s="19"/>
      <c r="H22" s="5">
        <f>IF(C22&gt;C21,1,0)+IF(D22&gt;D21,1,0)+IF(E22&gt;E21,1,0)+IF(F22&gt;F21,1,0)+IF(G22&gt;G21,1,0)</f>
        <v>0</v>
      </c>
      <c r="I22" s="31"/>
      <c r="J22" s="31"/>
      <c r="K22" s="7">
        <f>IF(H21+H22=0,0,IF(H21&gt;H22,B21,B22))</f>
        <v>0</v>
      </c>
      <c r="L22" s="18"/>
      <c r="M22" s="18"/>
      <c r="N22" s="18"/>
      <c r="O22" s="18"/>
      <c r="P22" s="18"/>
      <c r="Q22" s="2">
        <f>IF(L22&gt;L23,1,0)+IF(M22&gt;M23,1,0)+IF(N22&gt;N23,1,0)+IF(O22&gt;O23,1,0)+IF(P22&gt;P23,1,0)</f>
        <v>0</v>
      </c>
      <c r="R22" s="36"/>
      <c r="S22" s="31"/>
      <c r="T22" s="31"/>
      <c r="U22" s="31"/>
      <c r="V22" s="31"/>
      <c r="W22" s="31"/>
      <c r="X22" s="31"/>
      <c r="Y22" s="44"/>
      <c r="Z22" s="44"/>
      <c r="AA22" s="55"/>
      <c r="AB22" s="31"/>
      <c r="AC22" s="73"/>
      <c r="AD22" s="49"/>
      <c r="AE22" s="49"/>
      <c r="AF22" s="49"/>
      <c r="AG22" s="31"/>
      <c r="AH22" s="31"/>
      <c r="AI22" s="31"/>
      <c r="AJ22" s="31"/>
      <c r="AK22" s="31"/>
      <c r="AL22" s="51"/>
      <c r="AM22" s="44"/>
      <c r="AN22" s="50"/>
    </row>
    <row r="23" spans="1:40" s="6" customFormat="1" ht="24.9" customHeight="1" thickBot="1">
      <c r="A23" s="39"/>
      <c r="B23" s="28"/>
      <c r="C23" s="28"/>
      <c r="D23" s="28"/>
      <c r="E23" s="28"/>
      <c r="F23" s="28"/>
      <c r="G23" s="28"/>
      <c r="H23" s="28"/>
      <c r="I23" s="31"/>
      <c r="J23" s="31"/>
      <c r="K23" s="8">
        <f>IF(H24+H25=0,0,IF(H24&gt;H25,B24,B25))</f>
        <v>0</v>
      </c>
      <c r="L23" s="19"/>
      <c r="M23" s="19"/>
      <c r="N23" s="19"/>
      <c r="O23" s="19"/>
      <c r="P23" s="19"/>
      <c r="Q23" s="5">
        <f>IF(L23&gt;L22,1,0)+IF(M23&gt;M22,1,0)+IF(N23&gt;N22,1,0)+IF(O23&gt;O22,1,0)+IF(P23&gt;P22,1,0)</f>
        <v>0</v>
      </c>
      <c r="R23" s="55"/>
      <c r="S23" s="31"/>
      <c r="T23" s="31"/>
      <c r="U23" s="31"/>
      <c r="V23" s="31"/>
      <c r="W23" s="31"/>
      <c r="X23" s="31"/>
      <c r="Y23" s="44"/>
      <c r="Z23" s="44"/>
      <c r="AA23" s="55"/>
      <c r="AB23" s="31"/>
      <c r="AC23" s="123"/>
      <c r="AD23" s="151"/>
      <c r="AE23" s="151"/>
      <c r="AF23" s="151"/>
      <c r="AG23" s="147"/>
      <c r="AH23" s="147"/>
      <c r="AI23" s="147"/>
      <c r="AJ23" s="31"/>
      <c r="AK23" s="31"/>
      <c r="AL23" s="51" t="s">
        <v>40</v>
      </c>
      <c r="AM23" s="3" t="s">
        <v>41</v>
      </c>
      <c r="AN23" s="50"/>
    </row>
    <row r="24" spans="1:40" s="6" customFormat="1" ht="24.9" customHeight="1">
      <c r="A24" s="39"/>
      <c r="B24" s="1" t="str">
        <f>IF(AM13&lt;&gt;"",AM13,"")</f>
        <v>kkk</v>
      </c>
      <c r="C24" s="18"/>
      <c r="D24" s="18"/>
      <c r="E24" s="18"/>
      <c r="F24" s="18"/>
      <c r="G24" s="18"/>
      <c r="H24" s="2">
        <f>IF(C24&gt;C25,1,0)+IF(D24&gt;D25,1,0)+IF(E24&gt;E25,1,0)+IF(F24&gt;F25,1,0)+IF(G24&gt;G25,1,0)</f>
        <v>0</v>
      </c>
      <c r="I24" s="31"/>
      <c r="J24" s="31"/>
      <c r="K24" s="31"/>
      <c r="L24" s="31"/>
      <c r="M24" s="31"/>
      <c r="N24" s="31"/>
      <c r="O24" s="31"/>
      <c r="P24" s="44"/>
      <c r="Q24" s="44"/>
      <c r="R24" s="55"/>
      <c r="S24" s="36"/>
      <c r="T24" s="7">
        <f>IF(Q22+Q23=0,0,IF(Q22&gt;Q23,K22,K23))</f>
        <v>0</v>
      </c>
      <c r="U24" s="18"/>
      <c r="V24" s="18"/>
      <c r="W24" s="18"/>
      <c r="X24" s="18"/>
      <c r="Y24" s="22"/>
      <c r="Z24" s="101">
        <f>IF(U24&gt;U25,1,0)+IF(V24&gt;V25,1,0)+IF(W24&gt;W25,1,0)+IF(X24&gt;X25,1,0)+IF(Y24&gt;Y25,1,0)</f>
        <v>0</v>
      </c>
      <c r="AA24" s="43"/>
      <c r="AB24" s="31"/>
      <c r="AC24" s="123"/>
      <c r="AD24" s="151"/>
      <c r="AE24" s="151"/>
      <c r="AF24" s="151"/>
      <c r="AG24" s="147"/>
      <c r="AH24" s="147"/>
      <c r="AI24" s="147"/>
      <c r="AJ24" s="31"/>
      <c r="AK24" s="31"/>
      <c r="AL24" s="31"/>
      <c r="AM24" s="49"/>
      <c r="AN24" s="50"/>
    </row>
    <row r="25" spans="1:40" s="6" customFormat="1" ht="24.9" customHeight="1" thickBot="1">
      <c r="A25" s="39"/>
      <c r="B25" s="4" t="str">
        <f>IF(AM15&lt;&gt;"",AM15,"")</f>
        <v>lll</v>
      </c>
      <c r="C25" s="19"/>
      <c r="D25" s="19"/>
      <c r="E25" s="19"/>
      <c r="F25" s="19"/>
      <c r="G25" s="19"/>
      <c r="H25" s="5">
        <f>IF(C25&gt;C24,1,0)+IF(D25&gt;D24,1,0)+IF(E25&gt;E24,1,0)+IF(F25&gt;F24,1,0)+IF(G25&gt;G24,1,0)</f>
        <v>0</v>
      </c>
      <c r="I25" s="31"/>
      <c r="J25" s="31"/>
      <c r="K25" s="31"/>
      <c r="L25" s="31"/>
      <c r="M25" s="31"/>
      <c r="N25" s="31"/>
      <c r="O25" s="31"/>
      <c r="P25" s="44"/>
      <c r="Q25" s="44"/>
      <c r="R25" s="55"/>
      <c r="S25" s="31"/>
      <c r="T25" s="7">
        <f>IF(Q26+Q27=0,0,IF(Q26&gt;Q27,K26,K27))</f>
        <v>0</v>
      </c>
      <c r="U25" s="20"/>
      <c r="V25" s="19"/>
      <c r="W25" s="19"/>
      <c r="X25" s="19"/>
      <c r="Y25" s="23"/>
      <c r="Z25" s="102">
        <f>IF(U25&gt;U24,1,0)+IF(V25&gt;V24,1,0)+IF(W25&gt;W24,1,0)+IF(X25&gt;X24,1,0)+IF(Y25&gt;Y24,1,0)</f>
        <v>0</v>
      </c>
      <c r="AA25" s="31"/>
      <c r="AB25" s="31"/>
      <c r="AC25" s="48"/>
      <c r="AD25" s="49"/>
      <c r="AE25" s="49"/>
      <c r="AF25" s="49"/>
      <c r="AG25" s="31"/>
      <c r="AH25" s="31"/>
      <c r="AI25" s="31"/>
      <c r="AJ25" s="31"/>
      <c r="AK25" s="31"/>
      <c r="AL25" s="51" t="s">
        <v>42</v>
      </c>
      <c r="AM25" s="3" t="s">
        <v>43</v>
      </c>
      <c r="AN25" s="50"/>
    </row>
    <row r="26" spans="1:40" s="6" customFormat="1" ht="24.9" customHeight="1">
      <c r="A26" s="39"/>
      <c r="B26" s="28"/>
      <c r="C26" s="28"/>
      <c r="D26" s="28"/>
      <c r="E26" s="28"/>
      <c r="F26" s="28"/>
      <c r="G26" s="28"/>
      <c r="H26" s="28"/>
      <c r="I26" s="31"/>
      <c r="J26" s="31"/>
      <c r="K26" s="7">
        <f>IF(H27+H28=0,0,IF(H27&gt;H28,B27,B28))</f>
        <v>0</v>
      </c>
      <c r="L26" s="18"/>
      <c r="M26" s="18"/>
      <c r="N26" s="18"/>
      <c r="O26" s="18"/>
      <c r="P26" s="18"/>
      <c r="Q26" s="2">
        <f>IF(L26&gt;L27,1,0)+IF(M26&gt;M27,1,0)+IF(N26&gt;N27,1,0)+IF(O26&gt;O27,1,0)+IF(P26&gt;P27,1,0)</f>
        <v>0</v>
      </c>
      <c r="R26" s="43"/>
      <c r="S26" s="31"/>
      <c r="T26" s="119" t="s">
        <v>15</v>
      </c>
      <c r="U26" s="67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51"/>
      <c r="AM26" s="49"/>
      <c r="AN26" s="50"/>
    </row>
    <row r="27" spans="1:40" s="6" customFormat="1" ht="24.9" customHeight="1" thickBot="1">
      <c r="A27" s="39"/>
      <c r="B27" s="1" t="str">
        <f>IF(AM23&lt;&gt;"",AM23,"")</f>
        <v>mmm</v>
      </c>
      <c r="C27" s="18"/>
      <c r="D27" s="18"/>
      <c r="E27" s="18"/>
      <c r="F27" s="18"/>
      <c r="G27" s="18"/>
      <c r="H27" s="2">
        <f>IF(C27&gt;C28,1,0)+IF(D27&gt;D28,1,0)+IF(E27&gt;E28,1,0)+IF(F27&gt;F28,1,0)+IF(G27&gt;G28,1,0)</f>
        <v>0</v>
      </c>
      <c r="I27" s="31"/>
      <c r="J27" s="31"/>
      <c r="K27" s="8">
        <f>IF(H30+H31=0,0,IF(H30&gt;H31,B30,B31))</f>
        <v>0</v>
      </c>
      <c r="L27" s="19"/>
      <c r="M27" s="19"/>
      <c r="N27" s="19"/>
      <c r="O27" s="19"/>
      <c r="P27" s="19"/>
      <c r="Q27" s="5">
        <f>IF(L27&gt;L26,1,0)+IF(M27&gt;M26,1,0)+IF(N27&gt;N26,1,0)+IF(O27&gt;O26,1,0)+IF(P27&gt;P26,1,0)</f>
        <v>0</v>
      </c>
      <c r="R27" s="31"/>
      <c r="S27" s="31"/>
      <c r="T27" s="116"/>
      <c r="U27" s="67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48" t="s">
        <v>20</v>
      </c>
      <c r="AM27" s="49"/>
      <c r="AN27" s="50"/>
    </row>
    <row r="28" spans="1:40" s="6" customFormat="1" ht="24.9" customHeight="1" thickTop="1" thickBot="1">
      <c r="A28" s="39"/>
      <c r="B28" s="4" t="str">
        <f>IF(AM25&lt;&gt;"",AM25,"")</f>
        <v>nnn</v>
      </c>
      <c r="C28" s="19"/>
      <c r="D28" s="19"/>
      <c r="E28" s="19"/>
      <c r="F28" s="19"/>
      <c r="G28" s="19"/>
      <c r="H28" s="5">
        <f>IF(C28&gt;C27,1,0)+IF(D28&gt;D27,1,0)+IF(E28&gt;E27,1,0)+IF(F28&gt;F27,1,0)+IF(G28&gt;G27,1,0)</f>
        <v>0</v>
      </c>
      <c r="I28" s="31"/>
      <c r="J28" s="31"/>
      <c r="K28" s="142" t="s">
        <v>15</v>
      </c>
      <c r="L28" s="31"/>
      <c r="M28" s="31"/>
      <c r="N28" s="31"/>
      <c r="O28" s="31"/>
      <c r="P28" s="31"/>
      <c r="Q28" s="31"/>
      <c r="R28" s="31"/>
      <c r="S28" s="31"/>
      <c r="T28" s="116"/>
      <c r="U28" s="72"/>
      <c r="V28" s="36"/>
      <c r="W28" s="36"/>
      <c r="X28" s="36"/>
      <c r="Y28" s="36"/>
      <c r="Z28" s="36"/>
      <c r="AA28" s="36"/>
      <c r="AB28" s="43"/>
      <c r="AC28" s="12">
        <f>IF(Z14+Z15=0,0,IF(Z14&lt;Z15,T14,T15))</f>
        <v>0</v>
      </c>
      <c r="AD28" s="18"/>
      <c r="AE28" s="18"/>
      <c r="AF28" s="18"/>
      <c r="AG28" s="18"/>
      <c r="AH28" s="18"/>
      <c r="AI28" s="2">
        <f>IF(AD28&gt;AD29,1,0)+IF(AE28&gt;AE29,1,0)+IF(AF28&gt;AF29,1,0)+IF(AG28&gt;AG29,1,0)+IF(AH28&gt;AH29,1,0)</f>
        <v>0</v>
      </c>
      <c r="AJ28" s="31"/>
      <c r="AK28" s="31"/>
      <c r="AL28" s="121">
        <f>IF(AI28+AI29=0,0,IF(AI28&gt;AI29,AC28,AC29))</f>
        <v>0</v>
      </c>
      <c r="AM28" s="122"/>
      <c r="AN28" s="50"/>
    </row>
    <row r="29" spans="1:40" s="6" customFormat="1" ht="24.9" customHeight="1" thickTop="1" thickBot="1">
      <c r="A29" s="39"/>
      <c r="B29" s="28"/>
      <c r="C29" s="28"/>
      <c r="D29" s="28"/>
      <c r="E29" s="28"/>
      <c r="F29" s="28"/>
      <c r="G29" s="28"/>
      <c r="H29" s="28"/>
      <c r="I29" s="31"/>
      <c r="J29" s="31"/>
      <c r="K29" s="143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13">
        <f>IF(Z24+Z25=0,0,IF(Z24&lt;Z25,T24,T25))</f>
        <v>0</v>
      </c>
      <c r="AD29" s="19"/>
      <c r="AE29" s="19"/>
      <c r="AF29" s="19"/>
      <c r="AG29" s="19"/>
      <c r="AH29" s="19"/>
      <c r="AI29" s="5">
        <f>IF(AD29&gt;AD28,1,0)+IF(AE29&gt;AE28,1,0)+IF(AF29&gt;AF28,1,0)+IF(AG29&gt;AG28,1,0)+IF(AH29&gt;AH28,1,0)</f>
        <v>0</v>
      </c>
      <c r="AJ29" s="31"/>
      <c r="AK29" s="31"/>
      <c r="AL29" s="121">
        <f>IF(AI28+AI29=0,0,IF(AI28&gt;AI29,AC29,AC28))</f>
        <v>0</v>
      </c>
      <c r="AM29" s="122"/>
      <c r="AN29" s="50"/>
    </row>
    <row r="30" spans="1:40" s="6" customFormat="1" ht="24.9" customHeight="1">
      <c r="A30" s="39"/>
      <c r="B30" s="1" t="str">
        <f>IF(AM43&lt;&gt;"",AM43,"")</f>
        <v>ooo</v>
      </c>
      <c r="C30" s="18"/>
      <c r="D30" s="18"/>
      <c r="E30" s="18"/>
      <c r="F30" s="18"/>
      <c r="G30" s="18"/>
      <c r="H30" s="2">
        <f>IF(C30&gt;C31,1,0)+IF(D30&gt;D31,1,0)+IF(E30&gt;E31,1,0)+IF(F30&gt;F31,1,0)+IF(G30&gt;G31,1,0)</f>
        <v>0</v>
      </c>
      <c r="I30" s="31"/>
      <c r="J30" s="31"/>
      <c r="K30" s="143"/>
      <c r="L30" s="31"/>
      <c r="M30" s="31"/>
      <c r="N30" s="31"/>
      <c r="O30" s="31"/>
      <c r="P30" s="31"/>
      <c r="Q30" s="31"/>
      <c r="R30" s="31"/>
      <c r="S30" s="31"/>
      <c r="T30" s="31"/>
      <c r="U30" s="114" t="s">
        <v>27</v>
      </c>
      <c r="V30" s="114" t="s">
        <v>28</v>
      </c>
      <c r="W30" s="114" t="s">
        <v>29</v>
      </c>
      <c r="X30" s="114" t="s">
        <v>30</v>
      </c>
      <c r="Y30" s="114" t="s">
        <v>31</v>
      </c>
      <c r="Z30" s="114" t="s">
        <v>0</v>
      </c>
      <c r="AA30" s="31"/>
      <c r="AB30" s="31"/>
      <c r="AC30" s="31"/>
      <c r="AD30" s="91"/>
      <c r="AE30" s="91"/>
      <c r="AF30" s="91"/>
      <c r="AG30" s="91"/>
      <c r="AH30" s="91"/>
      <c r="AI30" s="31"/>
      <c r="AJ30" s="31"/>
      <c r="AK30" s="31"/>
      <c r="AL30" s="48" t="s">
        <v>21</v>
      </c>
      <c r="AM30" s="49"/>
      <c r="AN30" s="50"/>
    </row>
    <row r="31" spans="1:40" s="6" customFormat="1" ht="24.9" customHeight="1" thickBot="1">
      <c r="A31" s="39"/>
      <c r="B31" s="4" t="str">
        <f>IF(AM45&lt;&gt;"",AM45,"")</f>
        <v>ppp</v>
      </c>
      <c r="C31" s="19"/>
      <c r="D31" s="19"/>
      <c r="E31" s="19"/>
      <c r="F31" s="19"/>
      <c r="G31" s="19"/>
      <c r="H31" s="5">
        <f>IF(C31&gt;C30,1,0)+IF(D31&gt;D30,1,0)+IF(E31&gt;E30,1,0)+IF(F31&gt;F30,1,0)+IF(G31&gt;G30,1,0)</f>
        <v>0</v>
      </c>
      <c r="I31" s="31"/>
      <c r="J31" s="31"/>
      <c r="K31" s="143"/>
      <c r="L31" s="31"/>
      <c r="M31" s="31"/>
      <c r="N31" s="31"/>
      <c r="O31" s="31"/>
      <c r="P31" s="31"/>
      <c r="Q31" s="31"/>
      <c r="R31" s="31"/>
      <c r="S31" s="31"/>
      <c r="T31" s="31"/>
      <c r="U31" s="115"/>
      <c r="V31" s="115"/>
      <c r="W31" s="133"/>
      <c r="X31" s="115"/>
      <c r="Y31" s="133"/>
      <c r="Z31" s="115"/>
      <c r="AA31" s="31"/>
      <c r="AB31" s="31"/>
      <c r="AC31" s="31"/>
      <c r="AD31" s="91"/>
      <c r="AE31" s="91"/>
      <c r="AF31" s="91"/>
      <c r="AG31" s="91"/>
      <c r="AH31" s="91"/>
      <c r="AI31" s="31"/>
      <c r="AJ31" s="31"/>
      <c r="AK31" s="31"/>
      <c r="AL31" s="51"/>
      <c r="AM31" s="44"/>
      <c r="AN31" s="50"/>
    </row>
    <row r="32" spans="1:40" s="6" customFormat="1" ht="24.9" customHeight="1">
      <c r="A32" s="39"/>
      <c r="B32" s="119" t="s">
        <v>15</v>
      </c>
      <c r="C32" s="30"/>
      <c r="D32" s="30"/>
      <c r="E32" s="30"/>
      <c r="F32" s="30"/>
      <c r="G32" s="30"/>
      <c r="H32" s="30"/>
      <c r="I32" s="31"/>
      <c r="J32" s="31"/>
      <c r="K32" s="143"/>
      <c r="L32" s="72"/>
      <c r="M32" s="36"/>
      <c r="N32" s="36"/>
      <c r="O32" s="36"/>
      <c r="P32" s="36"/>
      <c r="Q32" s="36"/>
      <c r="R32" s="36"/>
      <c r="S32" s="43"/>
      <c r="T32" s="14">
        <f>IF(Q12+Q13=0,0,IF(Q12&lt;Q13,K12,K13))</f>
        <v>0</v>
      </c>
      <c r="U32" s="18"/>
      <c r="V32" s="18"/>
      <c r="W32" s="18"/>
      <c r="X32" s="18"/>
      <c r="Y32" s="22"/>
      <c r="Z32" s="2">
        <f>IF(U32&gt;U33,1,0)+IF(V32&gt;V33,1,0)+IF(W32&gt;W33,1,0)+IF(X32&gt;X33,1,0)+IF(Y32&gt;Y33,1,0)</f>
        <v>0</v>
      </c>
      <c r="AA32" s="31"/>
      <c r="AB32" s="31"/>
      <c r="AC32" s="31"/>
      <c r="AD32" s="117" t="s">
        <v>27</v>
      </c>
      <c r="AE32" s="117" t="s">
        <v>28</v>
      </c>
      <c r="AF32" s="117" t="s">
        <v>29</v>
      </c>
      <c r="AG32" s="117" t="s">
        <v>30</v>
      </c>
      <c r="AH32" s="117" t="s">
        <v>31</v>
      </c>
      <c r="AI32" s="114" t="s">
        <v>0</v>
      </c>
      <c r="AJ32" s="31"/>
      <c r="AK32" s="31"/>
      <c r="AL32" s="51"/>
      <c r="AM32" s="49"/>
      <c r="AN32" s="50"/>
    </row>
    <row r="33" spans="1:41" s="6" customFormat="1" ht="24.9" customHeight="1" thickBot="1">
      <c r="A33" s="39"/>
      <c r="B33" s="148"/>
      <c r="C33" s="30"/>
      <c r="D33" s="30"/>
      <c r="E33" s="30"/>
      <c r="F33" s="30"/>
      <c r="G33" s="30"/>
      <c r="H33" s="30"/>
      <c r="I33" s="31"/>
      <c r="J33" s="31"/>
      <c r="K33" s="120"/>
      <c r="L33" s="86"/>
      <c r="M33" s="33"/>
      <c r="N33" s="33"/>
      <c r="O33" s="33"/>
      <c r="P33" s="33"/>
      <c r="Q33" s="33"/>
      <c r="R33" s="33"/>
      <c r="S33" s="33"/>
      <c r="T33" s="15">
        <f>IF(Q16+Q17=0,0,IF(Q16&lt;Q17,K16,K17))</f>
        <v>0</v>
      </c>
      <c r="U33" s="20"/>
      <c r="V33" s="19"/>
      <c r="W33" s="19"/>
      <c r="X33" s="19"/>
      <c r="Y33" s="23"/>
      <c r="Z33" s="5">
        <f>IF(U33&gt;U32,1,0)+IF(V33&gt;V32,1,0)+IF(W33&gt;W32,1,0)+IF(X33&gt;X32,1,0)+IF(Y33&gt;Y32,1,0)</f>
        <v>0</v>
      </c>
      <c r="AA33" s="34"/>
      <c r="AB33" s="31"/>
      <c r="AC33" s="31"/>
      <c r="AD33" s="118"/>
      <c r="AE33" s="118"/>
      <c r="AF33" s="134"/>
      <c r="AG33" s="118"/>
      <c r="AH33" s="134"/>
      <c r="AI33" s="115"/>
      <c r="AJ33" s="31"/>
      <c r="AK33" s="31"/>
      <c r="AL33" s="48" t="s">
        <v>22</v>
      </c>
      <c r="AM33" s="49"/>
      <c r="AN33" s="50"/>
    </row>
    <row r="34" spans="1:41" s="6" customFormat="1" ht="24.9" customHeight="1" thickTop="1" thickBot="1">
      <c r="A34" s="39"/>
      <c r="B34" s="148"/>
      <c r="C34" s="30"/>
      <c r="D34" s="30"/>
      <c r="E34" s="30"/>
      <c r="F34" s="30"/>
      <c r="G34" s="30"/>
      <c r="H34" s="30"/>
      <c r="I34" s="31"/>
      <c r="J34" s="31"/>
      <c r="K34" s="120"/>
      <c r="L34" s="67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55"/>
      <c r="AB34" s="31"/>
      <c r="AC34" s="14">
        <f>IF(Z32+Z33=0,0,IF(Z32&gt;Z33,T32,T33))</f>
        <v>0</v>
      </c>
      <c r="AD34" s="18"/>
      <c r="AE34" s="18"/>
      <c r="AF34" s="18"/>
      <c r="AG34" s="18"/>
      <c r="AH34" s="18"/>
      <c r="AI34" s="2">
        <f>IF(AD34&gt;AD35,1,0)+IF(AE34&gt;AE35,1,0)+IF(AF34&gt;AF35,1,0)+IF(AG34&gt;AG35,1,0)+IF(AH34&gt;AH35,1,0)</f>
        <v>0</v>
      </c>
      <c r="AJ34" s="31"/>
      <c r="AK34" s="31"/>
      <c r="AL34" s="121">
        <f>IF(AI34+AI35=0,0,IF(AI34&gt;AI35,AC34,AC35))</f>
        <v>0</v>
      </c>
      <c r="AM34" s="122"/>
      <c r="AN34" s="50"/>
    </row>
    <row r="35" spans="1:41" s="6" customFormat="1" ht="24.9" customHeight="1" thickTop="1" thickBot="1">
      <c r="A35" s="39"/>
      <c r="B35" s="148"/>
      <c r="C35" s="30"/>
      <c r="D35" s="30"/>
      <c r="E35" s="30"/>
      <c r="F35" s="30"/>
      <c r="G35" s="30"/>
      <c r="H35" s="30"/>
      <c r="I35" s="31"/>
      <c r="J35" s="31"/>
      <c r="K35" s="120"/>
      <c r="L35" s="67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55"/>
      <c r="AB35" s="56"/>
      <c r="AC35" s="15">
        <f>IF(Z36+Z37=0,0,IF(Z36&gt;Z37,T36,T37))</f>
        <v>0</v>
      </c>
      <c r="AD35" s="19"/>
      <c r="AE35" s="19"/>
      <c r="AF35" s="19"/>
      <c r="AG35" s="19"/>
      <c r="AH35" s="19"/>
      <c r="AI35" s="5">
        <f>IF(AD35&gt;AD34,1,0)+IF(AE35&gt;AE34,1,0)+IF(AF35&gt;AF34,1,0)+IF(AG35&gt;AG34,1,0)+IF(AH35&gt;AH34,1,0)</f>
        <v>0</v>
      </c>
      <c r="AJ35" s="31"/>
      <c r="AK35" s="31"/>
      <c r="AL35" s="121">
        <f>IF(AI34+AI35=0,0,IF(AI34&gt;AI35,AC35,AC34))</f>
        <v>0</v>
      </c>
      <c r="AM35" s="122"/>
      <c r="AN35" s="50"/>
    </row>
    <row r="36" spans="1:41" s="6" customFormat="1" ht="24.9" customHeight="1">
      <c r="A36" s="39"/>
      <c r="B36" s="148"/>
      <c r="C36" s="30"/>
      <c r="D36" s="30"/>
      <c r="E36" s="30"/>
      <c r="F36" s="30"/>
      <c r="G36" s="30"/>
      <c r="H36" s="30"/>
      <c r="I36" s="31"/>
      <c r="J36" s="31"/>
      <c r="K36" s="120"/>
      <c r="L36" s="72"/>
      <c r="M36" s="36"/>
      <c r="N36" s="36"/>
      <c r="O36" s="36"/>
      <c r="P36" s="36"/>
      <c r="Q36" s="36"/>
      <c r="R36" s="36"/>
      <c r="S36" s="36"/>
      <c r="T36" s="14">
        <f>IF(Q22+Q23=0,0,IF(Q22&lt;Q23,K22,K23))</f>
        <v>0</v>
      </c>
      <c r="U36" s="18"/>
      <c r="V36" s="18"/>
      <c r="W36" s="18"/>
      <c r="X36" s="18"/>
      <c r="Y36" s="22"/>
      <c r="Z36" s="2">
        <f>IF(U36&gt;U37,1,0)+IF(V36&gt;V37,1,0)+IF(W36&gt;W37,1,0)+IF(X36&gt;X37,1,0)+IF(Y36&gt;Y37,1,0)</f>
        <v>0</v>
      </c>
      <c r="AA36" s="43"/>
      <c r="AB36" s="31"/>
      <c r="AC36" s="31"/>
      <c r="AD36" s="91"/>
      <c r="AE36" s="91"/>
      <c r="AF36" s="91"/>
      <c r="AG36" s="91"/>
      <c r="AH36" s="91"/>
      <c r="AI36" s="31"/>
      <c r="AJ36" s="31"/>
      <c r="AK36" s="31"/>
      <c r="AL36" s="48" t="s">
        <v>23</v>
      </c>
      <c r="AM36" s="49"/>
      <c r="AN36" s="50"/>
    </row>
    <row r="37" spans="1:41" s="6" customFormat="1" ht="25.2" customHeight="1" thickBot="1">
      <c r="A37" s="39"/>
      <c r="B37" s="148"/>
      <c r="C37" s="30"/>
      <c r="D37" s="30"/>
      <c r="E37" s="30"/>
      <c r="F37" s="30"/>
      <c r="G37" s="30"/>
      <c r="H37" s="30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14">
        <f>IF(Q26+Q27=0,0,IF(Q26&lt;Q27,K26,K27))</f>
        <v>0</v>
      </c>
      <c r="U37" s="20"/>
      <c r="V37" s="19"/>
      <c r="W37" s="19"/>
      <c r="X37" s="19"/>
      <c r="Y37" s="23"/>
      <c r="Z37" s="5">
        <f>IF(U37&gt;U36,1,0)+IF(V37&gt;V36,1,0)+IF(W37&gt;W36,1,0)+IF(X37&gt;X36,1,0)+IF(Y37&gt;Y36,1,0)</f>
        <v>0</v>
      </c>
      <c r="AA37" s="31"/>
      <c r="AB37" s="31"/>
      <c r="AC37" s="31"/>
      <c r="AD37" s="91"/>
      <c r="AE37" s="91"/>
      <c r="AF37" s="91"/>
      <c r="AG37" s="91"/>
      <c r="AH37" s="91"/>
      <c r="AI37" s="31"/>
      <c r="AJ37" s="31"/>
      <c r="AK37" s="31"/>
      <c r="AL37" s="31"/>
      <c r="AM37" s="31"/>
      <c r="AN37" s="50"/>
    </row>
    <row r="38" spans="1:41" ht="25.2" customHeight="1" thickBot="1">
      <c r="A38" s="39"/>
      <c r="B38" s="148"/>
      <c r="C38" s="30"/>
      <c r="D38" s="30"/>
      <c r="E38" s="30"/>
      <c r="F38" s="30"/>
      <c r="G38" s="30"/>
      <c r="H38" s="30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149" t="s">
        <v>44</v>
      </c>
      <c r="U38" s="67"/>
      <c r="V38" s="31"/>
      <c r="W38" s="31"/>
      <c r="X38" s="31"/>
      <c r="Y38" s="31"/>
      <c r="Z38" s="31"/>
      <c r="AA38" s="31"/>
      <c r="AB38" s="31"/>
      <c r="AC38" s="31"/>
      <c r="AD38" s="91"/>
      <c r="AE38" s="91"/>
      <c r="AF38" s="91"/>
      <c r="AG38" s="91"/>
      <c r="AH38" s="91"/>
      <c r="AI38" s="31"/>
      <c r="AJ38" s="31"/>
      <c r="AK38" s="31"/>
      <c r="AL38" s="48" t="s">
        <v>24</v>
      </c>
      <c r="AM38" s="49"/>
      <c r="AN38" s="53"/>
    </row>
    <row r="39" spans="1:41" ht="25.2" customHeight="1" thickTop="1" thickBot="1">
      <c r="A39" s="39"/>
      <c r="B39" s="148"/>
      <c r="C39" s="30"/>
      <c r="D39" s="30"/>
      <c r="E39" s="30"/>
      <c r="F39" s="30"/>
      <c r="G39" s="30"/>
      <c r="H39" s="30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116"/>
      <c r="U39" s="72"/>
      <c r="V39" s="36"/>
      <c r="W39" s="36"/>
      <c r="X39" s="36"/>
      <c r="Y39" s="36"/>
      <c r="Z39" s="36"/>
      <c r="AA39" s="36"/>
      <c r="AB39" s="36"/>
      <c r="AC39" s="14">
        <f>IF(Z32+Z33=0,0,IF(Z32&lt;Z33,T32,T33))</f>
        <v>0</v>
      </c>
      <c r="AD39" s="18"/>
      <c r="AE39" s="18"/>
      <c r="AF39" s="18"/>
      <c r="AG39" s="18"/>
      <c r="AH39" s="18"/>
      <c r="AI39" s="2">
        <f>IF(AD39&gt;AD40,1,0)+IF(AE39&gt;AE40,1,0)+IF(AF39&gt;AF40,1,0)+IF(AG39&gt;AG40,1,0)+IF(AH39&gt;AH40,1,0)</f>
        <v>0</v>
      </c>
      <c r="AJ39" s="31"/>
      <c r="AK39" s="31"/>
      <c r="AL39" s="121">
        <f>IF(AI39+AI40=0,0,IF(AI39&gt;AI40,AC39,AC40))</f>
        <v>0</v>
      </c>
      <c r="AM39" s="122"/>
      <c r="AN39" s="53"/>
    </row>
    <row r="40" spans="1:41" ht="25.2" customHeight="1" thickTop="1" thickBot="1">
      <c r="A40" s="39"/>
      <c r="B40" s="148"/>
      <c r="C40" s="30"/>
      <c r="D40" s="30"/>
      <c r="E40" s="30"/>
      <c r="F40" s="30"/>
      <c r="G40" s="30"/>
      <c r="H40" s="30"/>
      <c r="I40" s="31"/>
      <c r="J40" s="31"/>
      <c r="K40" s="31"/>
      <c r="L40" s="114" t="s">
        <v>27</v>
      </c>
      <c r="M40" s="114" t="s">
        <v>28</v>
      </c>
      <c r="N40" s="114" t="s">
        <v>29</v>
      </c>
      <c r="O40" s="114" t="s">
        <v>30</v>
      </c>
      <c r="P40" s="114" t="s">
        <v>31</v>
      </c>
      <c r="Q40" s="114" t="s">
        <v>0</v>
      </c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15">
        <f>IF(Z36+Z37=0,0,IF(Z36&lt;Z37,T36,T37))</f>
        <v>0</v>
      </c>
      <c r="AD40" s="19"/>
      <c r="AE40" s="19"/>
      <c r="AF40" s="19"/>
      <c r="AG40" s="19"/>
      <c r="AH40" s="19"/>
      <c r="AI40" s="5">
        <f>IF(AD40&gt;AD39,1,0)+IF(AE40&gt;AE39,1,0)+IF(AF40&gt;AF39,1,0)+IF(AG40&gt;AG39,1,0)+IF(AH40&gt;AH39,1,0)</f>
        <v>0</v>
      </c>
      <c r="AJ40" s="31"/>
      <c r="AK40" s="31"/>
      <c r="AL40" s="121">
        <f>IF(AI39+AI40=0,0,IF(AI39&gt;AI40,AC40,AC39))</f>
        <v>0</v>
      </c>
      <c r="AM40" s="122"/>
      <c r="AN40" s="53"/>
    </row>
    <row r="41" spans="1:41" ht="25.2" customHeight="1">
      <c r="A41" s="39"/>
      <c r="B41" s="148"/>
      <c r="C41" s="30"/>
      <c r="D41" s="30"/>
      <c r="E41" s="30"/>
      <c r="F41" s="30"/>
      <c r="G41" s="30"/>
      <c r="H41" s="30"/>
      <c r="I41" s="31"/>
      <c r="J41" s="31"/>
      <c r="K41" s="31"/>
      <c r="L41" s="115"/>
      <c r="M41" s="115"/>
      <c r="N41" s="133"/>
      <c r="O41" s="115"/>
      <c r="P41" s="133"/>
      <c r="Q41" s="115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48" t="s">
        <v>25</v>
      </c>
      <c r="AM41" s="49"/>
      <c r="AN41" s="53"/>
    </row>
    <row r="42" spans="1:41" ht="25.2" customHeight="1">
      <c r="A42" s="39"/>
      <c r="B42" s="148"/>
      <c r="C42" s="70"/>
      <c r="D42" s="35"/>
      <c r="E42" s="35"/>
      <c r="F42" s="35"/>
      <c r="G42" s="35"/>
      <c r="H42" s="35"/>
      <c r="I42" s="36"/>
      <c r="J42" s="43"/>
      <c r="K42" s="16">
        <f>IF(H8+H9=0,0,IF(H8&lt;H9,B8,B9))</f>
        <v>0</v>
      </c>
      <c r="L42" s="18"/>
      <c r="M42" s="18"/>
      <c r="N42" s="18"/>
      <c r="O42" s="18"/>
      <c r="P42" s="18"/>
      <c r="Q42" s="2">
        <f>IF(L42&gt;L43,1,0)+IF(M42&gt;M43,1,0)+IF(N42&gt;N43,1,0)+IF(O42&gt;O43,1,0)+IF(P42&gt;P43,1,0)</f>
        <v>0</v>
      </c>
      <c r="R42" s="31"/>
      <c r="S42" s="31"/>
      <c r="T42" s="31"/>
      <c r="U42" s="114" t="s">
        <v>27</v>
      </c>
      <c r="V42" s="114" t="s">
        <v>28</v>
      </c>
      <c r="W42" s="114" t="s">
        <v>29</v>
      </c>
      <c r="X42" s="114" t="s">
        <v>30</v>
      </c>
      <c r="Y42" s="114" t="s">
        <v>31</v>
      </c>
      <c r="Z42" s="114" t="s">
        <v>0</v>
      </c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51"/>
      <c r="AM42" s="49"/>
      <c r="AN42" s="53"/>
    </row>
    <row r="43" spans="1:41" ht="25.2" customHeight="1" thickBot="1">
      <c r="A43" s="39"/>
      <c r="B43" s="148"/>
      <c r="C43" s="69"/>
      <c r="D43" s="30"/>
      <c r="E43" s="30"/>
      <c r="F43" s="30"/>
      <c r="G43" s="30"/>
      <c r="H43" s="30"/>
      <c r="I43" s="31"/>
      <c r="J43" s="31"/>
      <c r="K43" s="17">
        <f>IF(H11+H12=0,0,IF(H11&lt;H12,B11,B12))</f>
        <v>0</v>
      </c>
      <c r="L43" s="19"/>
      <c r="M43" s="19"/>
      <c r="N43" s="19"/>
      <c r="O43" s="19"/>
      <c r="P43" s="19"/>
      <c r="Q43" s="5">
        <f>IF(L43&gt;L42,1,0)+IF(M43&gt;M42,1,0)+IF(N43&gt;N42,1,0)+IF(O43&gt;O42,1,0)+IF(P43&gt;P42,1,0)</f>
        <v>0</v>
      </c>
      <c r="R43" s="34"/>
      <c r="S43" s="31"/>
      <c r="T43" s="31"/>
      <c r="U43" s="115"/>
      <c r="V43" s="115"/>
      <c r="W43" s="133"/>
      <c r="X43" s="115"/>
      <c r="Y43" s="133"/>
      <c r="Z43" s="115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51" t="s">
        <v>45</v>
      </c>
      <c r="AM43" s="3" t="s">
        <v>46</v>
      </c>
      <c r="AN43" s="53"/>
    </row>
    <row r="44" spans="1:41" ht="24.6" customHeight="1">
      <c r="A44" s="39"/>
      <c r="B44" s="148"/>
      <c r="C44" s="68"/>
      <c r="D44" s="30"/>
      <c r="E44" s="30"/>
      <c r="F44" s="30"/>
      <c r="G44" s="30"/>
      <c r="H44" s="30"/>
      <c r="I44" s="31"/>
      <c r="J44" s="31"/>
      <c r="K44" s="31"/>
      <c r="L44" s="31"/>
      <c r="M44" s="31"/>
      <c r="N44" s="31"/>
      <c r="O44" s="31"/>
      <c r="P44" s="31"/>
      <c r="Q44" s="31"/>
      <c r="R44" s="55"/>
      <c r="S44" s="31"/>
      <c r="T44" s="16">
        <f>IF(Q42+Q43=0,0,IF(Q42&gt;Q43,K42,K43))</f>
        <v>0</v>
      </c>
      <c r="U44" s="18"/>
      <c r="V44" s="18"/>
      <c r="W44" s="18"/>
      <c r="X44" s="18"/>
      <c r="Y44" s="22"/>
      <c r="Z44" s="2">
        <f>IF(U44&gt;U45,1,0)+IF(V44&gt;V45,1,0)+IF(W44&gt;W45,1,0)+IF(X44&gt;X45,1,0)+IF(Y44&gt;Y45,1,0)</f>
        <v>0</v>
      </c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91"/>
      <c r="AN44" s="53"/>
      <c r="AO44" s="46"/>
    </row>
    <row r="45" spans="1:41" ht="25.2" customHeight="1" thickBot="1">
      <c r="A45" s="39"/>
      <c r="B45" s="148"/>
      <c r="C45" s="68"/>
      <c r="D45" s="30"/>
      <c r="E45" s="30"/>
      <c r="F45" s="30"/>
      <c r="G45" s="30"/>
      <c r="H45" s="30"/>
      <c r="I45" s="31"/>
      <c r="J45" s="31"/>
      <c r="K45" s="31"/>
      <c r="L45" s="31"/>
      <c r="M45" s="31"/>
      <c r="N45" s="31"/>
      <c r="O45" s="31"/>
      <c r="P45" s="31"/>
      <c r="Q45" s="31"/>
      <c r="R45" s="55"/>
      <c r="S45" s="56"/>
      <c r="T45" s="17">
        <f>IF(Q46+Q47=0,0,IF(Q46&gt;Q47,K46,K47))</f>
        <v>0</v>
      </c>
      <c r="U45" s="20"/>
      <c r="V45" s="19"/>
      <c r="W45" s="19"/>
      <c r="X45" s="19"/>
      <c r="Y45" s="23"/>
      <c r="Z45" s="5">
        <f>IF(U45&gt;U44,1,0)+IF(V45&gt;V44,1,0)+IF(W45&gt;W44,1,0)+IF(X45&gt;X44,1,0)+IF(Y45&gt;Y44,1,0)</f>
        <v>0</v>
      </c>
      <c r="AA45" s="34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51" t="s">
        <v>47</v>
      </c>
      <c r="AM45" s="3" t="s">
        <v>48</v>
      </c>
      <c r="AN45" s="53"/>
    </row>
    <row r="46" spans="1:41" ht="25.2" customHeight="1">
      <c r="A46" s="39"/>
      <c r="B46" s="148"/>
      <c r="C46" s="70"/>
      <c r="D46" s="35"/>
      <c r="E46" s="35"/>
      <c r="F46" s="35"/>
      <c r="G46" s="35"/>
      <c r="H46" s="35"/>
      <c r="I46" s="36"/>
      <c r="J46" s="43"/>
      <c r="K46" s="16">
        <f>IF(H14+H15=0,0,IF(H14&lt;H15,B14,B15))</f>
        <v>0</v>
      </c>
      <c r="L46" s="18"/>
      <c r="M46" s="18"/>
      <c r="N46" s="18"/>
      <c r="O46" s="18"/>
      <c r="P46" s="18"/>
      <c r="Q46" s="2">
        <f>IF(L46&gt;L47,1,0)+IF(M46&gt;M47,1,0)+IF(N46&gt;N47,1,0)+IF(O46&gt;O47,1,0)+IF(P46&gt;P47,1,0)</f>
        <v>0</v>
      </c>
      <c r="R46" s="43"/>
      <c r="S46" s="31"/>
      <c r="T46" s="31"/>
      <c r="U46" s="31"/>
      <c r="V46" s="31"/>
      <c r="W46" s="31"/>
      <c r="X46" s="31"/>
      <c r="Y46" s="31"/>
      <c r="Z46" s="31"/>
      <c r="AA46" s="55"/>
      <c r="AB46" s="31"/>
      <c r="AC46" s="31"/>
      <c r="AD46" s="114" t="s">
        <v>27</v>
      </c>
      <c r="AE46" s="114" t="s">
        <v>28</v>
      </c>
      <c r="AF46" s="114" t="s">
        <v>29</v>
      </c>
      <c r="AG46" s="114" t="s">
        <v>30</v>
      </c>
      <c r="AH46" s="114" t="s">
        <v>31</v>
      </c>
      <c r="AI46" s="114" t="s">
        <v>0</v>
      </c>
      <c r="AJ46" s="31"/>
      <c r="AK46" s="31"/>
      <c r="AL46" s="31"/>
      <c r="AM46" s="31"/>
      <c r="AN46" s="53"/>
    </row>
    <row r="47" spans="1:41" ht="25.2" customHeight="1" thickBot="1">
      <c r="A47" s="39"/>
      <c r="B47" s="148"/>
      <c r="C47" s="68"/>
      <c r="D47" s="30"/>
      <c r="E47" s="30"/>
      <c r="F47" s="30"/>
      <c r="G47" s="30"/>
      <c r="H47" s="30"/>
      <c r="I47" s="31"/>
      <c r="J47" s="31"/>
      <c r="K47" s="17">
        <f>IF(H17+H18=0,0,IF(H17&lt;H18,B17,B18))</f>
        <v>0</v>
      </c>
      <c r="L47" s="19"/>
      <c r="M47" s="19"/>
      <c r="N47" s="19"/>
      <c r="O47" s="19"/>
      <c r="P47" s="19"/>
      <c r="Q47" s="5">
        <f>IF(L47&gt;L46,1,0)+IF(M47&gt;M46,1,0)+IF(N47&gt;N46,1,0)+IF(O47&gt;O46,1,0)+IF(P47&gt;P46,1,0)</f>
        <v>0</v>
      </c>
      <c r="R47" s="31"/>
      <c r="S47" s="31"/>
      <c r="T47" s="31"/>
      <c r="U47" s="31"/>
      <c r="V47" s="31"/>
      <c r="W47" s="31"/>
      <c r="X47" s="31"/>
      <c r="Y47" s="31"/>
      <c r="Z47" s="31"/>
      <c r="AA47" s="55"/>
      <c r="AB47" s="31"/>
      <c r="AC47" s="31"/>
      <c r="AD47" s="115"/>
      <c r="AE47" s="115"/>
      <c r="AF47" s="133"/>
      <c r="AG47" s="115"/>
      <c r="AH47" s="133"/>
      <c r="AI47" s="115"/>
      <c r="AJ47" s="31"/>
      <c r="AK47" s="31"/>
      <c r="AL47" s="48" t="s">
        <v>49</v>
      </c>
      <c r="AM47" s="49"/>
      <c r="AN47" s="53"/>
    </row>
    <row r="48" spans="1:41" ht="25.2" customHeight="1" thickTop="1" thickBot="1">
      <c r="A48" s="39"/>
      <c r="B48" s="148"/>
      <c r="C48" s="68"/>
      <c r="D48" s="30"/>
      <c r="E48" s="30"/>
      <c r="F48" s="30"/>
      <c r="G48" s="30"/>
      <c r="H48" s="30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55"/>
      <c r="AB48" s="31"/>
      <c r="AC48" s="16">
        <f>IF(Z44+Z45=0,0,IF(Z44&gt;Z45,T44,T45))</f>
        <v>0</v>
      </c>
      <c r="AD48" s="18"/>
      <c r="AE48" s="18"/>
      <c r="AF48" s="18"/>
      <c r="AG48" s="18"/>
      <c r="AH48" s="22"/>
      <c r="AI48" s="2">
        <f>IF(AD48&gt;AD49,1,0)+IF(AE48&gt;AE49,1,0)+IF(AF48&gt;AF49,1,0)+IF(AG48&gt;AG49,1,0)+IF(AH48&gt;AH49,1,0)</f>
        <v>0</v>
      </c>
      <c r="AJ48" s="31"/>
      <c r="AK48" s="31"/>
      <c r="AL48" s="121">
        <f>IF(AI48+AI49=0,0,IF(AI48&gt;AI49,AC48,AC49))</f>
        <v>0</v>
      </c>
      <c r="AM48" s="122"/>
      <c r="AN48" s="53"/>
    </row>
    <row r="49" spans="1:40" ht="25.2" customHeight="1" thickTop="1" thickBot="1">
      <c r="A49" s="39"/>
      <c r="B49" s="148"/>
      <c r="C49" s="68"/>
      <c r="D49" s="30"/>
      <c r="E49" s="30"/>
      <c r="F49" s="30"/>
      <c r="G49" s="30"/>
      <c r="H49" s="30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55"/>
      <c r="AB49" s="56"/>
      <c r="AC49" s="17">
        <f>IF(Z52+Z53=0,0,IF(Z52&gt;Z53,T52,T53))</f>
        <v>0</v>
      </c>
      <c r="AD49" s="20"/>
      <c r="AE49" s="19"/>
      <c r="AF49" s="19"/>
      <c r="AG49" s="19"/>
      <c r="AH49" s="23"/>
      <c r="AI49" s="5">
        <f>IF(AD49&gt;AD48,1,0)+IF(AE49&gt;AE48,1,0)+IF(AF49&gt;AF48,1,0)+IF(AG49&gt;AG48,1,0)+IF(AH49&gt;AH48,1,0)</f>
        <v>0</v>
      </c>
      <c r="AJ49" s="31"/>
      <c r="AK49" s="31"/>
      <c r="AL49" s="121">
        <f>IF(AI48+AI49=0,0,IF(AI48&gt;AI49,AC49,AC48))</f>
        <v>0</v>
      </c>
      <c r="AM49" s="122"/>
      <c r="AN49" s="53"/>
    </row>
    <row r="50" spans="1:40" ht="25.2" customHeight="1">
      <c r="A50" s="39"/>
      <c r="B50" s="148"/>
      <c r="C50" s="70"/>
      <c r="D50" s="35"/>
      <c r="E50" s="35"/>
      <c r="F50" s="35"/>
      <c r="G50" s="35"/>
      <c r="H50" s="35"/>
      <c r="I50" s="36"/>
      <c r="J50" s="43"/>
      <c r="K50" s="16">
        <f>IF(H21+H22=0,0,IF(H21&lt;H22,B21,B22))</f>
        <v>0</v>
      </c>
      <c r="L50" s="18"/>
      <c r="M50" s="18"/>
      <c r="N50" s="18"/>
      <c r="O50" s="18"/>
      <c r="P50" s="18"/>
      <c r="Q50" s="2">
        <f>IF(L50&gt;L51,1,0)+IF(M50&gt;M51,1,0)+IF(N50&gt;N51,1,0)+IF(O50&gt;O51,1,0)+IF(P50&gt;P51,1,0)</f>
        <v>0</v>
      </c>
      <c r="R50" s="31"/>
      <c r="S50" s="31"/>
      <c r="T50" s="31"/>
      <c r="U50" s="31"/>
      <c r="V50" s="31"/>
      <c r="W50" s="31"/>
      <c r="X50" s="31"/>
      <c r="Y50" s="31"/>
      <c r="Z50" s="31"/>
      <c r="AA50" s="55"/>
      <c r="AB50" s="31"/>
      <c r="AC50" s="31"/>
      <c r="AD50" s="91"/>
      <c r="AE50" s="91"/>
      <c r="AF50" s="91"/>
      <c r="AG50" s="91"/>
      <c r="AH50" s="91"/>
      <c r="AI50" s="31"/>
      <c r="AJ50" s="31"/>
      <c r="AK50" s="31"/>
      <c r="AL50" s="48" t="s">
        <v>50</v>
      </c>
      <c r="AM50" s="49"/>
      <c r="AN50" s="53"/>
    </row>
    <row r="51" spans="1:40" ht="25.2" customHeight="1" thickBot="1">
      <c r="A51" s="39"/>
      <c r="B51" s="148"/>
      <c r="C51" s="68"/>
      <c r="D51" s="30"/>
      <c r="E51" s="30"/>
      <c r="F51" s="30"/>
      <c r="G51" s="30"/>
      <c r="H51" s="30"/>
      <c r="I51" s="31"/>
      <c r="J51" s="31"/>
      <c r="K51" s="17">
        <f>IF(H24+H25=0,0,IF(H24&lt;H25,B24,B25))</f>
        <v>0</v>
      </c>
      <c r="L51" s="19"/>
      <c r="M51" s="19"/>
      <c r="N51" s="19"/>
      <c r="O51" s="19"/>
      <c r="P51" s="19"/>
      <c r="Q51" s="5">
        <f>IF(L51&gt;L50,1,0)+IF(M51&gt;M50,1,0)+IF(N51&gt;N50,1,0)+IF(O51&gt;O50,1,0)+IF(P51&gt;P50,1,0)</f>
        <v>0</v>
      </c>
      <c r="R51" s="34"/>
      <c r="S51" s="31"/>
      <c r="T51" s="31"/>
      <c r="U51" s="31"/>
      <c r="V51" s="31"/>
      <c r="W51" s="31"/>
      <c r="X51" s="31"/>
      <c r="Y51" s="31"/>
      <c r="Z51" s="31"/>
      <c r="AA51" s="55"/>
      <c r="AB51" s="31"/>
      <c r="AC51" s="31"/>
      <c r="AD51" s="91"/>
      <c r="AE51" s="91"/>
      <c r="AF51" s="91"/>
      <c r="AG51" s="91"/>
      <c r="AH51" s="91"/>
      <c r="AI51" s="31"/>
      <c r="AJ51" s="31"/>
      <c r="AK51" s="31"/>
      <c r="AL51" s="51"/>
      <c r="AM51" s="49"/>
      <c r="AN51" s="53"/>
    </row>
    <row r="52" spans="1:40" ht="25.2" customHeight="1">
      <c r="A52" s="39"/>
      <c r="B52" s="148"/>
      <c r="C52" s="68"/>
      <c r="D52" s="30"/>
      <c r="E52" s="30"/>
      <c r="F52" s="30"/>
      <c r="G52" s="30"/>
      <c r="H52" s="30"/>
      <c r="I52" s="31"/>
      <c r="J52" s="31"/>
      <c r="K52" s="31"/>
      <c r="L52" s="31"/>
      <c r="M52" s="31"/>
      <c r="N52" s="31"/>
      <c r="O52" s="31"/>
      <c r="P52" s="31"/>
      <c r="Q52" s="31"/>
      <c r="R52" s="55"/>
      <c r="S52" s="83"/>
      <c r="T52" s="16">
        <f>IF(Q50+Q51=0,0,IF(Q50&gt;Q51,K50,K51))</f>
        <v>0</v>
      </c>
      <c r="U52" s="18"/>
      <c r="V52" s="18"/>
      <c r="W52" s="18"/>
      <c r="X52" s="18"/>
      <c r="Y52" s="22"/>
      <c r="Z52" s="2">
        <f>IF(U52&gt;U53,1,0)+IF(V52&gt;V53,1,0)+IF(W52&gt;W53,1,0)+IF(X52&gt;X53,1,0)+IF(Y52&gt;Y53,1,0)</f>
        <v>0</v>
      </c>
      <c r="AA52" s="43"/>
      <c r="AB52" s="31"/>
      <c r="AC52" s="31"/>
      <c r="AD52" s="91"/>
      <c r="AE52" s="91"/>
      <c r="AF52" s="91"/>
      <c r="AG52" s="91"/>
      <c r="AH52" s="91"/>
      <c r="AI52" s="31"/>
      <c r="AJ52" s="31"/>
      <c r="AK52" s="31"/>
      <c r="AL52" s="51"/>
      <c r="AM52" s="49"/>
      <c r="AN52" s="53"/>
    </row>
    <row r="53" spans="1:40" ht="25.2" customHeight="1" thickBot="1">
      <c r="A53" s="39"/>
      <c r="B53" s="148"/>
      <c r="C53" s="68"/>
      <c r="D53" s="30"/>
      <c r="E53" s="30"/>
      <c r="F53" s="30"/>
      <c r="G53" s="30"/>
      <c r="H53" s="30"/>
      <c r="I53" s="31"/>
      <c r="J53" s="31"/>
      <c r="K53" s="31"/>
      <c r="L53" s="31"/>
      <c r="M53" s="31"/>
      <c r="N53" s="31"/>
      <c r="O53" s="31"/>
      <c r="P53" s="31"/>
      <c r="Q53" s="31"/>
      <c r="R53" s="55"/>
      <c r="S53" s="31"/>
      <c r="T53" s="17">
        <f>IF(Q54+Q55=0,0,IF(Q54&gt;Q55,K54,K55))</f>
        <v>0</v>
      </c>
      <c r="U53" s="20"/>
      <c r="V53" s="19"/>
      <c r="W53" s="19"/>
      <c r="X53" s="19"/>
      <c r="Y53" s="23"/>
      <c r="Z53" s="5">
        <f>IF(U53&gt;U52,1,0)+IF(V53&gt;V52,1,0)+IF(W53&gt;W52,1,0)+IF(X53&gt;X52,1,0)+IF(Y53&gt;Y52,1,0)</f>
        <v>0</v>
      </c>
      <c r="AA53" s="31"/>
      <c r="AB53" s="31"/>
      <c r="AC53" s="31"/>
      <c r="AD53" s="91"/>
      <c r="AE53" s="91"/>
      <c r="AF53" s="91"/>
      <c r="AG53" s="91"/>
      <c r="AH53" s="91"/>
      <c r="AI53" s="31"/>
      <c r="AJ53" s="31"/>
      <c r="AK53" s="31"/>
      <c r="AL53" s="51"/>
      <c r="AM53" s="49"/>
      <c r="AN53" s="53"/>
    </row>
    <row r="54" spans="1:40" ht="25.2" customHeight="1" thickBot="1">
      <c r="A54" s="39"/>
      <c r="B54" s="148"/>
      <c r="C54" s="70"/>
      <c r="D54" s="35"/>
      <c r="E54" s="35"/>
      <c r="F54" s="35"/>
      <c r="G54" s="35"/>
      <c r="H54" s="35"/>
      <c r="I54" s="36"/>
      <c r="J54" s="43"/>
      <c r="K54" s="16">
        <f>IF(H27+H28=0,0,IF(H27&lt;H28,B27,B28))</f>
        <v>0</v>
      </c>
      <c r="L54" s="18"/>
      <c r="M54" s="18"/>
      <c r="N54" s="18"/>
      <c r="O54" s="18"/>
      <c r="P54" s="18"/>
      <c r="Q54" s="2">
        <f>IF(L54&gt;L55,1,0)+IF(M54&gt;M55,1,0)+IF(N54&gt;N55,1,0)+IF(O54&gt;O55,1,0)+IF(P54&gt;P55,1,0)</f>
        <v>0</v>
      </c>
      <c r="R54" s="43"/>
      <c r="S54" s="31"/>
      <c r="T54" s="149" t="s">
        <v>44</v>
      </c>
      <c r="U54" s="71"/>
      <c r="V54" s="31"/>
      <c r="W54" s="31"/>
      <c r="X54" s="31"/>
      <c r="Y54" s="31"/>
      <c r="Z54" s="31"/>
      <c r="AA54" s="31"/>
      <c r="AB54" s="31"/>
      <c r="AC54" s="31"/>
      <c r="AD54" s="91"/>
      <c r="AE54" s="91"/>
      <c r="AF54" s="91"/>
      <c r="AG54" s="91"/>
      <c r="AH54" s="91"/>
      <c r="AI54" s="31"/>
      <c r="AJ54" s="31"/>
      <c r="AK54" s="31"/>
      <c r="AL54" s="48" t="s">
        <v>51</v>
      </c>
      <c r="AM54" s="49"/>
      <c r="AN54" s="53"/>
    </row>
    <row r="55" spans="1:40" ht="25.2" customHeight="1" thickTop="1" thickBot="1">
      <c r="A55" s="39"/>
      <c r="B55" s="37"/>
      <c r="C55" s="30"/>
      <c r="D55" s="30"/>
      <c r="E55" s="30"/>
      <c r="F55" s="30"/>
      <c r="G55" s="30"/>
      <c r="H55" s="30"/>
      <c r="I55" s="31"/>
      <c r="J55" s="31"/>
      <c r="K55" s="16">
        <f>IF(H30+H31=0,0,IF(H30&lt;H31,B30,B31))</f>
        <v>0</v>
      </c>
      <c r="L55" s="19"/>
      <c r="M55" s="19"/>
      <c r="N55" s="19"/>
      <c r="O55" s="19"/>
      <c r="P55" s="19"/>
      <c r="Q55" s="5">
        <f>IF(L55&gt;L54,1,0)+IF(M55&gt;M54,1,0)+IF(N55&gt;N54,1,0)+IF(O55&gt;O54,1,0)+IF(P55&gt;P54,1,0)</f>
        <v>0</v>
      </c>
      <c r="R55" s="31"/>
      <c r="S55" s="31"/>
      <c r="T55" s="116"/>
      <c r="U55" s="72"/>
      <c r="V55" s="36"/>
      <c r="W55" s="36"/>
      <c r="X55" s="36"/>
      <c r="Y55" s="36"/>
      <c r="Z55" s="36"/>
      <c r="AA55" s="36"/>
      <c r="AB55" s="36"/>
      <c r="AC55" s="16">
        <f>IF(Z44+Z45=0,0,IF(Z44&lt;Z45,T44,T45))</f>
        <v>0</v>
      </c>
      <c r="AD55" s="18"/>
      <c r="AE55" s="18"/>
      <c r="AF55" s="18"/>
      <c r="AG55" s="18"/>
      <c r="AH55" s="22"/>
      <c r="AI55" s="2">
        <f>IF(AD55&gt;AD56,1,0)+IF(AE55&gt;AE56,1,0)+IF(AF55&gt;AF56,1,0)+IF(AG55&gt;AG56,1,0)+IF(AH55&gt;AH56,1,0)</f>
        <v>0</v>
      </c>
      <c r="AJ55" s="31"/>
      <c r="AK55" s="31"/>
      <c r="AL55" s="121">
        <f>IF(AI55+AI56=0,0,IF(AI55&gt;AI56,AC55,AC56))</f>
        <v>0</v>
      </c>
      <c r="AM55" s="122"/>
      <c r="AN55" s="53"/>
    </row>
    <row r="56" spans="1:40" ht="25.2" customHeight="1" thickTop="1" thickBot="1">
      <c r="A56" s="39"/>
      <c r="B56" s="37"/>
      <c r="C56" s="30"/>
      <c r="D56" s="30"/>
      <c r="E56" s="30"/>
      <c r="F56" s="30"/>
      <c r="G56" s="30"/>
      <c r="H56" s="30"/>
      <c r="I56" s="31"/>
      <c r="J56" s="31"/>
      <c r="K56" s="119" t="s">
        <v>15</v>
      </c>
      <c r="L56" s="7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17">
        <f>IF(Z52+Z53=0,0,IF(Z52&lt;Z53,T52,T53))</f>
        <v>0</v>
      </c>
      <c r="AD56" s="20"/>
      <c r="AE56" s="19"/>
      <c r="AF56" s="19"/>
      <c r="AG56" s="19"/>
      <c r="AH56" s="23"/>
      <c r="AI56" s="5">
        <f>IF(AD56&gt;AD55,1,0)+IF(AE56&gt;AE55,1,0)+IF(AF56&gt;AF55,1,0)+IF(AG56&gt;AG55,1,0)+IF(AH56&gt;AH55,1,0)</f>
        <v>0</v>
      </c>
      <c r="AJ56" s="31"/>
      <c r="AK56" s="31"/>
      <c r="AL56" s="121">
        <f>IF(AI55+AI56=0,0,IF(AI55&gt;AI56,AC56,AC55))</f>
        <v>0</v>
      </c>
      <c r="AM56" s="122"/>
      <c r="AN56" s="53"/>
    </row>
    <row r="57" spans="1:40" ht="25.2" customHeight="1">
      <c r="A57" s="39"/>
      <c r="B57" s="37"/>
      <c r="C57" s="30"/>
      <c r="D57" s="30"/>
      <c r="E57" s="30"/>
      <c r="F57" s="30"/>
      <c r="G57" s="30"/>
      <c r="H57" s="30"/>
      <c r="I57" s="31"/>
      <c r="J57" s="31"/>
      <c r="K57" s="116"/>
      <c r="L57" s="67"/>
      <c r="M57" s="31"/>
      <c r="N57" s="31"/>
      <c r="O57" s="31"/>
      <c r="P57" s="31"/>
      <c r="Q57" s="31"/>
      <c r="R57" s="31"/>
      <c r="S57" s="31"/>
      <c r="T57" s="31"/>
      <c r="U57" s="114" t="s">
        <v>27</v>
      </c>
      <c r="V57" s="114" t="s">
        <v>28</v>
      </c>
      <c r="W57" s="114" t="s">
        <v>29</v>
      </c>
      <c r="X57" s="114" t="s">
        <v>30</v>
      </c>
      <c r="Y57" s="114" t="s">
        <v>31</v>
      </c>
      <c r="Z57" s="114" t="s">
        <v>0</v>
      </c>
      <c r="AA57" s="31"/>
      <c r="AB57" s="31"/>
      <c r="AC57" s="31"/>
      <c r="AD57" s="91"/>
      <c r="AE57" s="91"/>
      <c r="AF57" s="91"/>
      <c r="AG57" s="91"/>
      <c r="AH57" s="91"/>
      <c r="AI57" s="31"/>
      <c r="AJ57" s="31"/>
      <c r="AK57" s="31"/>
      <c r="AL57" s="48" t="s">
        <v>52</v>
      </c>
      <c r="AM57" s="49"/>
      <c r="AN57" s="53"/>
    </row>
    <row r="58" spans="1:40" ht="25.2" customHeight="1">
      <c r="A58" s="39"/>
      <c r="B58" s="37"/>
      <c r="C58" s="30"/>
      <c r="D58" s="30"/>
      <c r="E58" s="30"/>
      <c r="F58" s="30"/>
      <c r="G58" s="30"/>
      <c r="H58" s="30"/>
      <c r="I58" s="31"/>
      <c r="J58" s="31"/>
      <c r="K58" s="116"/>
      <c r="L58" s="67"/>
      <c r="M58" s="31"/>
      <c r="N58" s="31"/>
      <c r="O58" s="31"/>
      <c r="P58" s="31"/>
      <c r="Q58" s="31"/>
      <c r="R58" s="31"/>
      <c r="S58" s="31"/>
      <c r="T58" s="31"/>
      <c r="U58" s="115"/>
      <c r="V58" s="115"/>
      <c r="W58" s="133"/>
      <c r="X58" s="115"/>
      <c r="Y58" s="133"/>
      <c r="Z58" s="115"/>
      <c r="AA58" s="31"/>
      <c r="AB58" s="31"/>
      <c r="AC58" s="31"/>
      <c r="AD58" s="91"/>
      <c r="AE58" s="91"/>
      <c r="AF58" s="91"/>
      <c r="AG58" s="91"/>
      <c r="AH58" s="91"/>
      <c r="AI58" s="31"/>
      <c r="AJ58" s="31"/>
      <c r="AK58" s="31"/>
      <c r="AL58" s="51"/>
      <c r="AM58" s="49"/>
      <c r="AN58" s="53"/>
    </row>
    <row r="59" spans="1:40" ht="25.2" customHeight="1">
      <c r="A59" s="39"/>
      <c r="B59" s="37"/>
      <c r="C59" s="30"/>
      <c r="D59" s="30"/>
      <c r="E59" s="30"/>
      <c r="F59" s="30"/>
      <c r="G59" s="30"/>
      <c r="H59" s="30"/>
      <c r="I59" s="31"/>
      <c r="J59" s="31"/>
      <c r="K59" s="116"/>
      <c r="L59" s="72"/>
      <c r="M59" s="36"/>
      <c r="N59" s="36"/>
      <c r="O59" s="36"/>
      <c r="P59" s="36"/>
      <c r="Q59" s="36"/>
      <c r="R59" s="36"/>
      <c r="S59" s="36"/>
      <c r="T59" s="26">
        <f>IF(Q42+Q43=0,0,IF(Q42&lt;Q43,K42,K43))</f>
        <v>0</v>
      </c>
      <c r="U59" s="18"/>
      <c r="V59" s="18"/>
      <c r="W59" s="18"/>
      <c r="X59" s="18"/>
      <c r="Y59" s="22"/>
      <c r="Z59" s="2">
        <f>IF(U59&gt;U60,1,0)+IF(V59&gt;V60,1,0)+IF(W59&gt;W60,1,0)+IF(X59&gt;X60,1,0)+IF(Y59&gt;Y60,1,0)</f>
        <v>0</v>
      </c>
      <c r="AA59" s="31"/>
      <c r="AB59" s="31"/>
      <c r="AC59" s="31"/>
      <c r="AD59" s="117" t="s">
        <v>27</v>
      </c>
      <c r="AE59" s="117" t="s">
        <v>28</v>
      </c>
      <c r="AF59" s="117" t="s">
        <v>29</v>
      </c>
      <c r="AG59" s="117" t="s">
        <v>30</v>
      </c>
      <c r="AH59" s="117" t="s">
        <v>31</v>
      </c>
      <c r="AI59" s="114" t="s">
        <v>0</v>
      </c>
      <c r="AJ59" s="31"/>
      <c r="AK59" s="31"/>
      <c r="AL59" s="51"/>
      <c r="AM59" s="49"/>
      <c r="AN59" s="53"/>
    </row>
    <row r="60" spans="1:40" ht="25.2" customHeight="1" thickBot="1">
      <c r="A60" s="39"/>
      <c r="B60" s="37"/>
      <c r="C60" s="30"/>
      <c r="D60" s="30"/>
      <c r="E60" s="30"/>
      <c r="F60" s="30"/>
      <c r="G60" s="30"/>
      <c r="H60" s="30"/>
      <c r="I60" s="31"/>
      <c r="J60" s="31"/>
      <c r="K60" s="116"/>
      <c r="L60" s="86"/>
      <c r="M60" s="33"/>
      <c r="N60" s="33"/>
      <c r="O60" s="33"/>
      <c r="P60" s="33"/>
      <c r="Q60" s="33"/>
      <c r="R60" s="33"/>
      <c r="S60" s="34"/>
      <c r="T60" s="27">
        <f>IF(Q46+Q47=0,0,IF(Q46&lt;Q47,K46,K47))</f>
        <v>0</v>
      </c>
      <c r="U60" s="20"/>
      <c r="V60" s="19"/>
      <c r="W60" s="19"/>
      <c r="X60" s="19"/>
      <c r="Y60" s="23"/>
      <c r="Z60" s="5">
        <f>IF(U60&gt;U59,1,0)+IF(V60&gt;V59,1,0)+IF(W60&gt;W59,1,0)+IF(X60&gt;X59,1,0)+IF(Y60&gt;Y59,1,0)</f>
        <v>0</v>
      </c>
      <c r="AA60" s="34"/>
      <c r="AB60" s="31"/>
      <c r="AC60" s="31"/>
      <c r="AD60" s="118"/>
      <c r="AE60" s="118"/>
      <c r="AF60" s="134"/>
      <c r="AG60" s="118"/>
      <c r="AH60" s="134"/>
      <c r="AI60" s="115"/>
      <c r="AJ60" s="31"/>
      <c r="AK60" s="31"/>
      <c r="AL60" s="48" t="s">
        <v>53</v>
      </c>
      <c r="AM60" s="49"/>
      <c r="AN60" s="53"/>
    </row>
    <row r="61" spans="1:40" ht="25.2" customHeight="1" thickTop="1" thickBot="1">
      <c r="A61" s="39"/>
      <c r="B61" s="37"/>
      <c r="C61" s="30"/>
      <c r="D61" s="30"/>
      <c r="E61" s="30"/>
      <c r="F61" s="30"/>
      <c r="G61" s="30"/>
      <c r="H61" s="30"/>
      <c r="I61" s="31"/>
      <c r="J61" s="31"/>
      <c r="K61" s="116"/>
      <c r="L61" s="67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55"/>
      <c r="AB61" s="31"/>
      <c r="AC61" s="26">
        <f>IF(Z59+Z60=0,0,IF(Z59&gt;Z60,T59,T60))</f>
        <v>0</v>
      </c>
      <c r="AD61" s="18"/>
      <c r="AE61" s="18"/>
      <c r="AF61" s="18"/>
      <c r="AG61" s="18"/>
      <c r="AH61" s="22"/>
      <c r="AI61" s="2">
        <f>IF(AD61&gt;AD62,1,0)+IF(AE61&gt;AE62,1,0)+IF(AF61&gt;AF62,1,0)+IF(AG61&gt;AG62,1,0)+IF(AH61&gt;AH62,1,0)</f>
        <v>0</v>
      </c>
      <c r="AJ61" s="31"/>
      <c r="AK61" s="31"/>
      <c r="AL61" s="121">
        <f>IF(AI61+AI62=0,0,IF(AI61&gt;AI62,AC61,AC62))</f>
        <v>0</v>
      </c>
      <c r="AM61" s="122"/>
      <c r="AN61" s="53"/>
    </row>
    <row r="62" spans="1:40" ht="25.2" customHeight="1" thickTop="1" thickBot="1">
      <c r="A62" s="39"/>
      <c r="B62" s="37"/>
      <c r="C62" s="30"/>
      <c r="D62" s="30"/>
      <c r="E62" s="30"/>
      <c r="F62" s="30"/>
      <c r="G62" s="30"/>
      <c r="H62" s="30"/>
      <c r="I62" s="31"/>
      <c r="J62" s="31"/>
      <c r="K62" s="116"/>
      <c r="L62" s="67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55"/>
      <c r="AB62" s="56"/>
      <c r="AC62" s="27">
        <f>IF(Z63+Z64=0,0,IF(Z63&gt;Z64,T63,T64))</f>
        <v>0</v>
      </c>
      <c r="AD62" s="20"/>
      <c r="AE62" s="19"/>
      <c r="AF62" s="19"/>
      <c r="AG62" s="19"/>
      <c r="AH62" s="23"/>
      <c r="AI62" s="5">
        <f>IF(AD62&gt;AD61,1,0)+IF(AE62&gt;AE61,1,0)+IF(AF62&gt;AF61,1,0)+IF(AG62&gt;AG61,1,0)+IF(AH62&gt;AH61,1,0)</f>
        <v>0</v>
      </c>
      <c r="AJ62" s="31"/>
      <c r="AK62" s="31"/>
      <c r="AL62" s="121">
        <f>IF(AI61+AI62=0,0,IF(AI61&gt;AI62,AC62,AC61))</f>
        <v>0</v>
      </c>
      <c r="AM62" s="122"/>
      <c r="AN62" s="53"/>
    </row>
    <row r="63" spans="1:40" ht="25.2" customHeight="1">
      <c r="A63" s="39"/>
      <c r="B63" s="37"/>
      <c r="C63" s="30"/>
      <c r="D63" s="30"/>
      <c r="E63" s="30"/>
      <c r="F63" s="30"/>
      <c r="G63" s="30"/>
      <c r="H63" s="30"/>
      <c r="I63" s="31"/>
      <c r="J63" s="31"/>
      <c r="K63" s="116"/>
      <c r="L63" s="72"/>
      <c r="M63" s="36"/>
      <c r="N63" s="36"/>
      <c r="O63" s="36"/>
      <c r="P63" s="36"/>
      <c r="Q63" s="36"/>
      <c r="R63" s="36"/>
      <c r="S63" s="36"/>
      <c r="T63" s="26">
        <f>IF(Q50+Q51=0,0,IF(Q50&lt;Q51,K50,K51))</f>
        <v>0</v>
      </c>
      <c r="U63" s="18"/>
      <c r="V63" s="18"/>
      <c r="W63" s="18"/>
      <c r="X63" s="18"/>
      <c r="Y63" s="22"/>
      <c r="Z63" s="2">
        <f>IF(U63&gt;U64,1,0)+IF(V63&gt;V64,1,0)+IF(W63&gt;W64,1,0)+IF(X63&gt;X64,1,0)+IF(Y63&gt;Y64,1,0)</f>
        <v>0</v>
      </c>
      <c r="AA63" s="43"/>
      <c r="AB63" s="31"/>
      <c r="AC63" s="31"/>
      <c r="AD63" s="91"/>
      <c r="AE63" s="91"/>
      <c r="AF63" s="91"/>
      <c r="AG63" s="91"/>
      <c r="AH63" s="91"/>
      <c r="AI63" s="31"/>
      <c r="AJ63" s="31"/>
      <c r="AK63" s="31"/>
      <c r="AL63" s="48" t="s">
        <v>54</v>
      </c>
      <c r="AM63" s="49"/>
      <c r="AN63" s="53"/>
    </row>
    <row r="64" spans="1:40" ht="25.2" customHeight="1" thickBot="1">
      <c r="A64" s="39"/>
      <c r="B64" s="37"/>
      <c r="C64" s="152"/>
      <c r="D64" s="152"/>
      <c r="E64" s="152"/>
      <c r="F64" s="150"/>
      <c r="G64" s="150"/>
      <c r="H64" s="150"/>
      <c r="I64" s="150"/>
      <c r="J64" s="150"/>
      <c r="K64" s="31"/>
      <c r="L64" s="31"/>
      <c r="M64" s="31"/>
      <c r="N64" s="31"/>
      <c r="O64" s="31"/>
      <c r="P64" s="31"/>
      <c r="Q64" s="31"/>
      <c r="R64" s="31"/>
      <c r="S64" s="31"/>
      <c r="T64" s="26">
        <f>IF(Q54+Q55=0,0,IF(Q54&lt;Q55,K54,K55))</f>
        <v>0</v>
      </c>
      <c r="U64" s="20"/>
      <c r="V64" s="19"/>
      <c r="W64" s="19"/>
      <c r="X64" s="19"/>
      <c r="Y64" s="23"/>
      <c r="Z64" s="5">
        <f>IF(U64&gt;U63,1,0)+IF(V64&gt;V63,1,0)+IF(W64&gt;W63,1,0)+IF(X64&gt;X63,1,0)+IF(Y64&gt;Y63,1,0)</f>
        <v>0</v>
      </c>
      <c r="AA64" s="31"/>
      <c r="AB64" s="31"/>
      <c r="AC64" s="31"/>
      <c r="AD64" s="91"/>
      <c r="AE64" s="91"/>
      <c r="AF64" s="91"/>
      <c r="AG64" s="91"/>
      <c r="AH64" s="91"/>
      <c r="AI64" s="31"/>
      <c r="AJ64" s="31"/>
      <c r="AK64" s="31"/>
      <c r="AL64" s="51"/>
      <c r="AM64" s="49"/>
      <c r="AN64" s="53"/>
    </row>
    <row r="65" spans="1:41" ht="25.2" customHeight="1" thickBot="1">
      <c r="A65" s="39"/>
      <c r="B65" s="37"/>
      <c r="C65" s="30"/>
      <c r="D65" s="30"/>
      <c r="E65" s="30"/>
      <c r="F65" s="30"/>
      <c r="G65" s="30"/>
      <c r="H65" s="30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149" t="s">
        <v>44</v>
      </c>
      <c r="U65" s="71"/>
      <c r="V65" s="31"/>
      <c r="W65" s="31"/>
      <c r="X65" s="31"/>
      <c r="Y65" s="31"/>
      <c r="Z65" s="31"/>
      <c r="AA65" s="31"/>
      <c r="AB65" s="31"/>
      <c r="AC65" s="31"/>
      <c r="AD65" s="91"/>
      <c r="AE65" s="91"/>
      <c r="AF65" s="91"/>
      <c r="AG65" s="91"/>
      <c r="AH65" s="91"/>
      <c r="AI65" s="31"/>
      <c r="AJ65" s="31"/>
      <c r="AK65" s="31"/>
      <c r="AL65" s="48" t="s">
        <v>55</v>
      </c>
      <c r="AM65" s="49"/>
      <c r="AN65" s="53"/>
    </row>
    <row r="66" spans="1:41" ht="25.2" customHeight="1" thickTop="1" thickBot="1">
      <c r="A66" s="39"/>
      <c r="B66" s="37"/>
      <c r="C66" s="30"/>
      <c r="D66" s="30"/>
      <c r="E66" s="30"/>
      <c r="F66" s="30"/>
      <c r="G66" s="30"/>
      <c r="H66" s="30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116"/>
      <c r="U66" s="72"/>
      <c r="V66" s="36"/>
      <c r="W66" s="36"/>
      <c r="X66" s="36"/>
      <c r="Y66" s="36"/>
      <c r="Z66" s="36"/>
      <c r="AA66" s="36"/>
      <c r="AB66" s="36"/>
      <c r="AC66" s="26">
        <f>IF(Z59+Z60=0,0,IF(Z59&lt;Z60,T59,T60))</f>
        <v>0</v>
      </c>
      <c r="AD66" s="18"/>
      <c r="AE66" s="18"/>
      <c r="AF66" s="18"/>
      <c r="AG66" s="18"/>
      <c r="AH66" s="22"/>
      <c r="AI66" s="2">
        <f>IF(AD66&gt;AD67,1,0)+IF(AE66&gt;AE67,1,0)+IF(AF66&gt;AF67,1,0)+IF(AG66&gt;AG67,1,0)+IF(AH66&gt;AH67,1,0)</f>
        <v>0</v>
      </c>
      <c r="AJ66" s="31"/>
      <c r="AK66" s="31"/>
      <c r="AL66" s="121">
        <f>IF(AI66+AI67=0,0,IF(AI66&gt;AI67,AC66,AC67))</f>
        <v>0</v>
      </c>
      <c r="AM66" s="122"/>
      <c r="AN66" s="53"/>
    </row>
    <row r="67" spans="1:41" ht="25.2" customHeight="1" thickTop="1" thickBot="1">
      <c r="A67" s="39"/>
      <c r="B67" s="37"/>
      <c r="C67" s="30"/>
      <c r="D67" s="30"/>
      <c r="E67" s="30"/>
      <c r="F67" s="30"/>
      <c r="G67" s="30"/>
      <c r="H67" s="30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27">
        <f>IF(Z63+Z64=0,0,IF(Z63&lt;Z64,T63,T64))</f>
        <v>0</v>
      </c>
      <c r="AD67" s="20"/>
      <c r="AE67" s="19"/>
      <c r="AF67" s="19"/>
      <c r="AG67" s="19"/>
      <c r="AH67" s="23"/>
      <c r="AI67" s="5">
        <f>IF(AD67&gt;AD66,1,0)+IF(AE67&gt;AE66,1,0)+IF(AF67&gt;AF66,1,0)+IF(AG67&gt;AG66,1,0)+IF(AH67&gt;AH66,1,0)</f>
        <v>0</v>
      </c>
      <c r="AJ67" s="31"/>
      <c r="AK67" s="31"/>
      <c r="AL67" s="121">
        <f>IF(AI66+AI67=0,0,IF(AI66&gt;AI67,AC67,AC66))</f>
        <v>0</v>
      </c>
      <c r="AM67" s="122"/>
      <c r="AN67" s="53"/>
    </row>
    <row r="68" spans="1:41" ht="25.2" customHeight="1">
      <c r="A68" s="39"/>
      <c r="B68" s="37"/>
      <c r="C68" s="30"/>
      <c r="D68" s="30"/>
      <c r="E68" s="30"/>
      <c r="F68" s="30"/>
      <c r="G68" s="30"/>
      <c r="H68" s="30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48" t="s">
        <v>56</v>
      </c>
      <c r="AM68" s="49"/>
      <c r="AN68" s="53"/>
      <c r="AO68" s="46"/>
    </row>
    <row r="69" spans="1:41" ht="25.2" customHeight="1">
      <c r="A69" s="39"/>
      <c r="B69" s="37"/>
      <c r="C69" s="30"/>
      <c r="D69" s="30"/>
      <c r="E69" s="30"/>
      <c r="F69" s="30"/>
      <c r="G69" s="30"/>
      <c r="H69" s="30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8"/>
      <c r="AM69" s="82"/>
      <c r="AN69" s="53"/>
      <c r="AO69" s="46"/>
    </row>
    <row r="70" spans="1:41" ht="21">
      <c r="A70" s="40"/>
      <c r="B70" s="113" t="s">
        <v>61</v>
      </c>
      <c r="C70" s="28"/>
      <c r="D70" s="28"/>
      <c r="E70" s="28"/>
      <c r="F70" s="28"/>
      <c r="G70" s="28"/>
      <c r="H70" s="28"/>
      <c r="I70" s="28"/>
      <c r="J70" s="28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159"/>
      <c r="AE70" s="159"/>
      <c r="AF70" s="159"/>
      <c r="AG70" s="160"/>
      <c r="AH70" s="160"/>
      <c r="AI70" s="160"/>
      <c r="AJ70" s="80"/>
      <c r="AK70" s="31"/>
      <c r="AL70" s="124"/>
      <c r="AM70" s="138"/>
      <c r="AN70" s="53"/>
      <c r="AO70" s="46"/>
    </row>
    <row r="71" spans="1:41" ht="21" thickBot="1">
      <c r="A71" s="41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81"/>
      <c r="AL71" s="42"/>
      <c r="AM71" s="42"/>
      <c r="AN71" s="79"/>
      <c r="AO71" s="46"/>
    </row>
    <row r="72" spans="1:41">
      <c r="AK72" s="28"/>
    </row>
  </sheetData>
  <mergeCells count="107">
    <mergeCell ref="C64:J64"/>
    <mergeCell ref="AH15:AK15"/>
    <mergeCell ref="AD46:AD47"/>
    <mergeCell ref="AG46:AG47"/>
    <mergeCell ref="AH46:AH47"/>
    <mergeCell ref="AI46:AI47"/>
    <mergeCell ref="U42:U43"/>
    <mergeCell ref="Q40:Q41"/>
    <mergeCell ref="AC15:AG15"/>
    <mergeCell ref="K56:K63"/>
    <mergeCell ref="AC9:AG9"/>
    <mergeCell ref="AC11:AG11"/>
    <mergeCell ref="AC13:AG13"/>
    <mergeCell ref="AH7:AK7"/>
    <mergeCell ref="AH9:AK9"/>
    <mergeCell ref="AH11:AK11"/>
    <mergeCell ref="AH13:AK13"/>
    <mergeCell ref="Y57:Y58"/>
    <mergeCell ref="Z57:Z58"/>
    <mergeCell ref="AL55:AM55"/>
    <mergeCell ref="AL56:AM56"/>
    <mergeCell ref="L40:L41"/>
    <mergeCell ref="O40:O41"/>
    <mergeCell ref="P40:P41"/>
    <mergeCell ref="M40:M41"/>
    <mergeCell ref="N40:N41"/>
    <mergeCell ref="T54:T55"/>
    <mergeCell ref="T65:T66"/>
    <mergeCell ref="U57:U58"/>
    <mergeCell ref="X57:X58"/>
    <mergeCell ref="V57:V58"/>
    <mergeCell ref="W57:W58"/>
    <mergeCell ref="B32:B54"/>
    <mergeCell ref="AL34:AM34"/>
    <mergeCell ref="AL35:AM35"/>
    <mergeCell ref="AL39:AM39"/>
    <mergeCell ref="AL40:AM40"/>
    <mergeCell ref="AL48:AM48"/>
    <mergeCell ref="AL49:AM49"/>
    <mergeCell ref="X42:X43"/>
    <mergeCell ref="Y42:Y43"/>
    <mergeCell ref="Z42:Z43"/>
    <mergeCell ref="K2:AC2"/>
    <mergeCell ref="Q10:Q11"/>
    <mergeCell ref="Z12:Z13"/>
    <mergeCell ref="AI17:AI18"/>
    <mergeCell ref="AH17:AH18"/>
    <mergeCell ref="U12:U13"/>
    <mergeCell ref="X12:X13"/>
    <mergeCell ref="Y12:Y13"/>
    <mergeCell ref="AD17:AD18"/>
    <mergeCell ref="AG17:AG18"/>
    <mergeCell ref="L10:L11"/>
    <mergeCell ref="O10:O11"/>
    <mergeCell ref="P10:P11"/>
    <mergeCell ref="K28:K36"/>
    <mergeCell ref="M10:M11"/>
    <mergeCell ref="N10:N11"/>
    <mergeCell ref="C6:C7"/>
    <mergeCell ref="F6:F7"/>
    <mergeCell ref="G6:G7"/>
    <mergeCell ref="H6:H7"/>
    <mergeCell ref="D6:D7"/>
    <mergeCell ref="E6:E7"/>
    <mergeCell ref="T38:T39"/>
    <mergeCell ref="AL20:AM20"/>
    <mergeCell ref="T26:T28"/>
    <mergeCell ref="Z30:Z31"/>
    <mergeCell ref="X30:X31"/>
    <mergeCell ref="Y30:Y31"/>
    <mergeCell ref="AC23:AI23"/>
    <mergeCell ref="U30:U31"/>
    <mergeCell ref="AL28:AM28"/>
    <mergeCell ref="AL29:AM29"/>
    <mergeCell ref="AL70:AM70"/>
    <mergeCell ref="AC5:AG5"/>
    <mergeCell ref="AH5:AK5"/>
    <mergeCell ref="AL19:AM19"/>
    <mergeCell ref="AD70:AI70"/>
    <mergeCell ref="AL61:AM61"/>
    <mergeCell ref="AL62:AM62"/>
    <mergeCell ref="AL66:AM66"/>
    <mergeCell ref="AL67:AM67"/>
    <mergeCell ref="AC7:AG7"/>
    <mergeCell ref="AE46:AE47"/>
    <mergeCell ref="AF46:AF47"/>
    <mergeCell ref="V30:V31"/>
    <mergeCell ref="W30:W31"/>
    <mergeCell ref="AF32:AF33"/>
    <mergeCell ref="V42:V43"/>
    <mergeCell ref="W42:W43"/>
    <mergeCell ref="V12:V13"/>
    <mergeCell ref="W12:W13"/>
    <mergeCell ref="AE17:AE18"/>
    <mergeCell ref="AF17:AF18"/>
    <mergeCell ref="AC24:AI24"/>
    <mergeCell ref="AI32:AI33"/>
    <mergeCell ref="AH59:AH60"/>
    <mergeCell ref="AI59:AI60"/>
    <mergeCell ref="AD32:AD33"/>
    <mergeCell ref="AE32:AE33"/>
    <mergeCell ref="AG32:AG33"/>
    <mergeCell ref="AD59:AD60"/>
    <mergeCell ref="AE59:AE60"/>
    <mergeCell ref="AF59:AF60"/>
    <mergeCell ref="AG59:AG60"/>
    <mergeCell ref="AH32:AH33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2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Rangliste-8-1</vt:lpstr>
      <vt:lpstr>Rangliste-8-2GS</vt:lpstr>
      <vt:lpstr>Rangliste-8-3GS</vt:lpstr>
      <vt:lpstr>Rangliste-16-1</vt:lpstr>
      <vt:lpstr>Rangliste-16-2GS</vt:lpstr>
      <vt:lpstr>Rangliste-16-3GS</vt:lpstr>
    </vt:vector>
  </TitlesOfParts>
  <Company>tk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Wortmann, Felix</cp:lastModifiedBy>
  <cp:lastPrinted>2009-01-07T13:11:25Z</cp:lastPrinted>
  <dcterms:created xsi:type="dcterms:W3CDTF">2005-01-26T14:16:27Z</dcterms:created>
  <dcterms:modified xsi:type="dcterms:W3CDTF">2022-09-09T09:51:39Z</dcterms:modified>
</cp:coreProperties>
</file>